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4.xml" ContentType="application/vnd.openxmlformats-officedocument.drawing+xml"/>
  <Override PartName="/xl/drawings/drawing8.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W:\GTO_SSO_FUNDSERVICES_GSSCKL\10. CLIENT PORTFOLIO-VN\2.02 TCEF\2021\9. Sep\QUARTERLY\KY SO\"/>
    </mc:Choice>
  </mc:AlternateContent>
  <xr:revisionPtr revIDLastSave="0" documentId="13_ncr:1_{3B36A956-FBE6-4CD3-BAEB-F363A6A3F992}" xr6:coauthVersionLast="45" xr6:coauthVersionMax="45" xr10:uidLastSave="{00000000-0000-0000-0000-000000000000}"/>
  <bookViews>
    <workbookView xWindow="-110" yWindow="-110" windowWidth="19420" windowHeight="10420" activeTab="8" xr2:uid="{00000000-000D-0000-FFFF-FFFF00000000}"/>
  </bookViews>
  <sheets>
    <sheet name="TONGQUAN" sheetId="1" r:id="rId1"/>
    <sheet name="06203" sheetId="34" r:id="rId2"/>
    <sheet name="06105" sheetId="42" r:id="rId3"/>
    <sheet name="06262" sheetId="38" r:id="rId4"/>
    <sheet name="06027" sheetId="43" r:id="rId5"/>
    <sheet name="06028" sheetId="29" r:id="rId6"/>
    <sheet name="06029" sheetId="44" r:id="rId7"/>
    <sheet name="06026" sheetId="45" r:id="rId8"/>
    <sheet name="06030" sheetId="32" r:id="rId9"/>
  </sheets>
  <definedNames>
    <definedName name="_xlnm._FilterDatabase" localSheetId="4" hidden="1">'06027'!$A$18:$F$18</definedName>
    <definedName name="_xlnm._FilterDatabase" localSheetId="5" hidden="1">'06028'!$A$18:$I$82</definedName>
    <definedName name="_xlnm._FilterDatabase" localSheetId="6" hidden="1">'06029'!$A$18:$J$18</definedName>
    <definedName name="_xlnm._FilterDatabase" localSheetId="8" hidden="1">'06030'!$A$18:$F$18</definedName>
    <definedName name="_xlnm._FilterDatabase" localSheetId="2" hidden="1">'06105'!$A$16:$H$120</definedName>
    <definedName name="_xlnm._FilterDatabase" localSheetId="1" hidden="1">'06203'!$A$16:$J$77</definedName>
    <definedName name="_xlnm._FilterDatabase" localSheetId="3" hidden="1">'06262'!$A$17:$G$64</definedName>
    <definedName name="addlogo">INDEX(#REF!,MATCH(#REF!,#REF!,0))</definedName>
    <definedName name="_xlnm.Print_Area" localSheetId="7">'06026'!$A$1:$K$47</definedName>
    <definedName name="_xlnm.Print_Area" localSheetId="5">'06028'!$A:$F</definedName>
    <definedName name="_xlnm.Print_Area" localSheetId="8">'06030'!$A$1:$E$67</definedName>
    <definedName name="_xlnm.Print_Area" localSheetId="2">'06105'!$A$1:$F$138</definedName>
    <definedName name="_xlnm.Print_Area" localSheetId="1">'06203'!$A$1:$G$95</definedName>
    <definedName name="_xlnm.Print_Area" localSheetId="3">'06262'!$A$1:$E$80</definedName>
    <definedName name="_xlnm.Print_Area" localSheetId="0">TONGQUAN!$A$1:$K$53</definedName>
    <definedName name="_xlnm.Print_Titles" localSheetId="7">'06026'!$17:$18</definedName>
    <definedName name="_xlnm.Print_Titles" localSheetId="4">'06027'!$18:$18</definedName>
    <definedName name="_xlnm.Print_Titles" localSheetId="5">'06028'!$18:$18</definedName>
    <definedName name="_xlnm.Print_Titles" localSheetId="6">'06029'!$18:$18</definedName>
    <definedName name="_xlnm.Print_Titles" localSheetId="8">'06030'!$18:$18</definedName>
    <definedName name="_xlnm.Print_Titles" localSheetId="2">'06105'!$16:$16</definedName>
    <definedName name="_xlnm.Print_Titles" localSheetId="1">'06203'!$16:$17</definedName>
    <definedName name="_xlnm.Print_Titles" localSheetId="3">'06262'!$17:$17</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9" i="1" l="1"/>
</calcChain>
</file>

<file path=xl/sharedStrings.xml><?xml version="1.0" encoding="utf-8"?>
<sst xmlns="http://schemas.openxmlformats.org/spreadsheetml/2006/main" count="1323" uniqueCount="919">
  <si>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</si>
  <si>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</si>
  <si>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</si>
  <si>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</si>
  <si>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</si>
  <si>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</si>
  <si>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</si>
  <si>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</si>
  <si>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</si>
  <si>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</si>
  <si>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</si>
  <si>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</si>
  <si>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</si>
  <si>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</si>
  <si>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</si>
  <si>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STT</t>
  </si>
  <si>
    <t>Nội dung</t>
  </si>
  <si>
    <t>Tên sheet</t>
  </si>
  <si>
    <t>Báo cáo thu nhập giữa niên độ</t>
  </si>
  <si>
    <t>Báo cáo tình hình tài chính giữa niên độ</t>
  </si>
  <si>
    <t>Báo cáo lưu chuyển tiền tệ</t>
  </si>
  <si>
    <t xml:space="preserve">Báo cáo về tài sản của quỹ </t>
  </si>
  <si>
    <t>Báo cáo kết quả hoạt động</t>
  </si>
  <si>
    <t>Một số chỉ tiêu khác</t>
  </si>
  <si>
    <t>Báo cáo thay đổi giá trị tài sản ròng, giao dịch chứng chỉ quỹ</t>
  </si>
  <si>
    <t>06027</t>
  </si>
  <si>
    <t>06028</t>
  </si>
  <si>
    <t>06029</t>
  </si>
  <si>
    <t>06030</t>
  </si>
  <si>
    <t>06129</t>
  </si>
  <si>
    <t>06203</t>
  </si>
  <si>
    <t>06105</t>
  </si>
  <si>
    <t>Báo cáo thay đổi giá trị tài sản ròng, giao dịch chứng chỉ quỹ giữa niên độ</t>
  </si>
  <si>
    <t>06107</t>
  </si>
  <si>
    <t>Báo cáo danh mục đầu tư</t>
  </si>
  <si>
    <t>06108</t>
  </si>
  <si>
    <t>06262</t>
  </si>
  <si>
    <t>Báo cáo thu nhập</t>
  </si>
  <si>
    <t>06104</t>
  </si>
  <si>
    <t>06126</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</si>
  <si>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</si>
  <si>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</si>
  <si>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</si>
  <si>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</si>
  <si>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</si>
  <si>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</si>
  <si>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</si>
  <si>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</si>
  <si>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</si>
  <si>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</si>
  <si>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</si>
  <si>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</si>
  <si>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</si>
  <si>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</si>
  <si>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</si>
  <si>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</si>
  <si>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</si>
  <si>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</si>
  <si>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</si>
  <si>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</si>
  <si>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</si>
  <si>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</si>
  <si>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</si>
  <si>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</si>
  <si>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</si>
  <si>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</si>
  <si>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</si>
  <si>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</si>
  <si>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</si>
  <si>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</si>
  <si>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</si>
  <si>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</si>
  <si>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</si>
  <si>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</si>
  <si>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</si>
  <si>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</si>
  <si>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Giá trị tài sản ròng cuối kỳ
Net Asset Value at the end of period</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</si>
  <si>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</si>
  <si>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</si>
  <si>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</si>
  <si>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</si>
  <si>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</si>
  <si>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</si>
  <si>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</si>
  <si>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</si>
  <si>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</si>
  <si>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Thay đổi quy mô quỹ trong kỳ (tính theo mệnh giá chứng chỉ quỹ)
Change of Fund scale during the period (based on par value of fund certificate)</t>
  </si>
  <si>
    <t>Thay đổi số lượng chứng chỉ quỹ trong kỳ
Change of Number of Fund Certificates during the period</t>
  </si>
  <si>
    <t>Thay đổi giá trị vốn trong kỳ (theo mệnh giá) 
Change in capital amount during the period (based on par value)</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</si>
  <si>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</si>
  <si>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</si>
  <si>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</si>
  <si>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</si>
  <si>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Ghi chú / Notes:</t>
  </si>
  <si>
    <t>(**) Không tính đến giá trị cam kết của các hợp đồng tương lai chỉ số.
Excluding the committed value of the Index Futures contracts.</t>
  </si>
  <si>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</si>
  <si>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</si>
  <si>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</si>
  <si>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</si>
  <si>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</si>
  <si>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</si>
  <si>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</si>
  <si>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</si>
  <si>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</si>
  <si>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</si>
  <si>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</si>
  <si>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</si>
  <si>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</si>
  <si>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</si>
  <si>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</si>
  <si>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</si>
  <si>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</si>
  <si>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</si>
  <si>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</si>
  <si>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</si>
  <si>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</si>
  <si>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Phí môi giới
Brokerage fee</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</si>
  <si>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</si>
  <si>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</si>
  <si>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</si>
  <si>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</si>
  <si>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</si>
  <si>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</si>
  <si>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</si>
  <si>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</si>
  <si>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</si>
  <si>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</si>
  <si>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</si>
  <si>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</si>
  <si>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</si>
  <si>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</si>
  <si>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</si>
  <si>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</si>
  <si>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</si>
  <si>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</si>
  <si>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</si>
  <si>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</si>
  <si>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</si>
  <si>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</si>
  <si>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</si>
  <si>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</si>
  <si>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</si>
  <si>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</si>
  <si>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</si>
  <si>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</si>
  <si>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</si>
  <si>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</si>
  <si>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</si>
  <si>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</si>
  <si>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</si>
  <si>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</si>
  <si>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</si>
  <si>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</si>
  <si>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</si>
  <si>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</si>
  <si>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</si>
  <si>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</si>
  <si>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</si>
  <si>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</si>
  <si>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</si>
  <si>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</si>
  <si>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</si>
  <si>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</si>
  <si>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</si>
  <si>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</si>
  <si>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</si>
  <si>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</si>
  <si>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</si>
  <si>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</si>
  <si>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</si>
  <si>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</si>
  <si>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</si>
  <si>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</si>
  <si>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</si>
  <si>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</si>
  <si>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</si>
  <si>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</si>
  <si>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</si>
  <si>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</si>
  <si>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</si>
  <si>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</si>
  <si>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</si>
  <si>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</si>
  <si>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</si>
  <si>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Mẫu số B02g - QM. Báo cáo tình hình tài chính
Template B02g - QM. Statement of Financial Position</t>
  </si>
  <si>
    <t>BÁO  CÁO TÌNH HÌNH TÀI CHÍNH
STATEMENT OF FINANCIAL POSITION</t>
  </si>
  <si>
    <t>STT
No.</t>
  </si>
  <si>
    <t>BÁO CÁO LƯU CHUYỂN TIỀN TỆ
CASH FLOW STATEMENT</t>
  </si>
  <si>
    <t>I. Lưu chuyển tiền từ hoạt động đầu tư
Cash flow from investing activities</t>
  </si>
  <si>
    <t>2. Điều chỉnh cho các khoản tăng giá trị tài sản ròng từ các hoạt động đầu tư
Adjustment for NAV increase from investing activities</t>
  </si>
  <si>
    <t>3. Lợi nhuận từ hoạt động đầu tư trước thay đổi vốn lưu động
Profit from investing activities before changes in working capital</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</si>
  <si>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</si>
  <si>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</si>
  <si>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</si>
  <si>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</si>
  <si>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16</t>
  </si>
  <si>
    <t>17</t>
  </si>
  <si>
    <t>(+) Tăng, (-) giảm Thuế Thu nhập doanh nghiệp đã nộp
Increase, (Decrease) Income Tax Payment</t>
  </si>
  <si>
    <t>18</t>
  </si>
  <si>
    <t>19</t>
  </si>
  <si>
    <t>33</t>
  </si>
  <si>
    <t>34</t>
  </si>
  <si>
    <t>35</t>
  </si>
  <si>
    <t>50</t>
  </si>
  <si>
    <t>51</t>
  </si>
  <si>
    <t>52</t>
  </si>
  <si>
    <t>52.1</t>
  </si>
  <si>
    <t>52.2</t>
  </si>
  <si>
    <t>52.3</t>
  </si>
  <si>
    <t>53</t>
  </si>
  <si>
    <t>54</t>
  </si>
  <si>
    <t>55</t>
  </si>
  <si>
    <t>56</t>
  </si>
  <si>
    <t>57</t>
  </si>
  <si>
    <t>57.1</t>
  </si>
  <si>
    <t>57.2</t>
  </si>
  <si>
    <t>57.3</t>
  </si>
  <si>
    <t>58</t>
  </si>
  <si>
    <t>59</t>
  </si>
  <si>
    <t>60</t>
  </si>
  <si>
    <t>80</t>
  </si>
  <si>
    <t>03.3</t>
  </si>
  <si>
    <t>Lũy kế từ đầu năm
Accumulated from beginning of year</t>
  </si>
  <si>
    <t>Quỹ Đầu tư Cổ phiếu Techcom</t>
  </si>
  <si>
    <t>03.4</t>
  </si>
  <si>
    <t>Tiền lãi hợp đồng mua lại đảo ngược được nhận
Reverse repo contract interest received</t>
  </si>
  <si>
    <t>Mẫu số B05g - QM. Báo cáo lưu chuyển tiền tệ
Template B05g - QM. Cash flow statement</t>
  </si>
  <si>
    <t>(Ban hành kèm theo Thông tư 198/2012/TT-BTC ngày 15 tháng 11 năm 2012 về chế độ kế toán áp dụng đối với quỹ mở)
(Issued in association with Circular 198/2012/TT-BTC dated 15 Nov 2012 on the Accounting Policies for Open-Ended Fund)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</si>
  <si>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</si>
  <si>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</si>
  <si>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</si>
  <si>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</si>
  <si>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</si>
  <si>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</si>
  <si>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</si>
  <si>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</si>
  <si>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Lãi chứng chỉ tiền gửi
Interest income from Certificates of Deposit</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</si>
  <si>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</si>
  <si>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</si>
  <si>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</si>
  <si>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</si>
  <si>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</si>
  <si>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</si>
  <si>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</si>
  <si>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</si>
  <si>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</si>
  <si>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</si>
  <si>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</si>
  <si>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</si>
  <si>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</si>
  <si>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</si>
  <si>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</si>
  <si>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</si>
  <si>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</si>
  <si>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</si>
  <si>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</si>
  <si>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</si>
  <si>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</si>
  <si>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</si>
  <si>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</si>
  <si>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Phí đăng ký niêm yết bổ sung trả VSD
Additional registration fee paid to VSD</t>
  </si>
  <si>
    <t>Phí niêm yết
Listing fee</t>
  </si>
  <si>
    <t>5.2. Chi phí khác
Other expenses</t>
  </si>
  <si>
    <t>1. Lợi nhuận trước Thuế thu nhập doanh nghiệp
Profit before income tax</t>
  </si>
  <si>
    <t>(-) Tăng, (+) giảm các khoản phải thu khác
 (Increase), Decrease in other receivables</t>
  </si>
  <si>
    <t>Lưu chuyển tiền thuần từ hoạt động đầu tư (1+2+3)
Net Cash flow from Investing activities</t>
  </si>
  <si>
    <t>II. Lưu chuyển tiền từ hoạt động tài chính 
Cash flow from financing activities</t>
  </si>
  <si>
    <t>3. Tiền vay gốc 
Principal of borrowings</t>
  </si>
  <si>
    <t>4. Tiền chi trả nợ gốc vay 
Payment of Principal borrowings</t>
  </si>
  <si>
    <t>III. Tăng/giảm tiền thuần trong kỳ 
Net Increase/Decrease in cash and cash equivalent for the period</t>
  </si>
  <si>
    <t>IV. Tiền và các khoản tương đương tiền đầu kỳ 
Cash and cash equivalents at the beginning of period</t>
  </si>
  <si>
    <t xml:space="preserve">- Tiền gửi của nhà đầu tư về mua bán chứng chỉ quỹ
Cash at bank for Fund's subscription/redemption </t>
  </si>
  <si>
    <t>- Tiền gửi phong tỏa
Frozen Account</t>
  </si>
  <si>
    <t>V. Tiền và các khoản tương đương tiền cuối kỳ 
Cash and cash equivalents at the end of period</t>
  </si>
  <si>
    <t xml:space="preserve">- Tiền gửi phong tỏa
Frozen Account </t>
  </si>
  <si>
    <t>VI. Thay đổi Tiền và các khoản tương đương tiền trong kỳ
Changes in cash and cash equivalents in the period</t>
  </si>
  <si>
    <t>Khác
Others</t>
  </si>
  <si>
    <t>Lãi hợp đồng mua lại đảo ngược
Interest income from reverse repo contracts</t>
  </si>
  <si>
    <t>Phí dịch vụ lưu ký cho chứng khoán cơ sở, phí quản lý vị thế và tài sản phái sinh trả cho VSD
Custodian service -  Depository fee, Position and Margin management fee paid to VSD</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</si>
  <si>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</si>
  <si>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</si>
  <si>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</si>
  <si>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</si>
  <si>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</si>
  <si>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</si>
  <si>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</si>
  <si>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</si>
  <si>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</si>
  <si>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</si>
  <si>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</si>
  <si>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</si>
  <si>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</si>
  <si>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</si>
  <si>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Chỉ tiêu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</si>
  <si>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</si>
  <si>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</si>
  <si>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</si>
  <si>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</si>
  <si>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</si>
  <si>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</si>
  <si>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</si>
  <si>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</si>
  <si>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</si>
  <si>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</si>
  <si>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</si>
  <si>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</si>
  <si>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</si>
  <si>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 Lãi) hoặc (+ lỗ) chênh lệch tỷ giá hối đoái/ đánh giá lại các khoản đầu tư chưa thực hiện
Unreliased (Gain) or Loss from FX valuation/Investment revaluation</t>
  </si>
  <si>
    <t>(+) Chi phí trích trước
Increase of Accrued Expenses</t>
  </si>
  <si>
    <t>(-) Tăng, (+) giảm đầu tư
(Increase), Decrease Investments</t>
  </si>
  <si>
    <t>(+) Tăng, (-) giảm vay ngắn hạn
Increase, (Decrease) in Short-term Loans</t>
  </si>
  <si>
    <t>(+) Tăng, (-) giảm phải trả thu nhập cho Nhà đầu tư
Increase, (Decrease) in profit distribution payables to investors</t>
  </si>
  <si>
    <t>(+) Tăng, (-) giảm Thuế và các khoản phải nộp Nhà nước
Increase, (Decrease) in Tax payables and obligations to the State Budget</t>
  </si>
  <si>
    <t>(+) Tăng, (-) giảm phải trả cho Nhà đầu tư về mua Chứng chỉ quỹ
Increase, (Decrease) in Subscription Payable to investors</t>
  </si>
  <si>
    <t>(+) Tăng, (-) giảm phải trả cho Nhà đầu tư về mua lại Chứng chỉ quỹ
Increase, (Decrease) in Redemption payable to investors</t>
  </si>
  <si>
    <t>(+) Tăng, (-) giảm phải trả, phải nộp khác
Increase, (Decrease) in Other payables</t>
  </si>
  <si>
    <t>(+) Tăng, (-) giảm Phải trả dịch vụ quản lý Quỹ mở
Increase, (Decrease) in Fees payable to related service providers</t>
  </si>
  <si>
    <t>1. Tiền thu từ phát hành Chứng chỉ quỹ mở 
Receipts from subscriptions</t>
  </si>
  <si>
    <t>2. Tiền chi mua lại Chứng chỉ quỹ mở 
Payments for redemptions</t>
  </si>
  <si>
    <t>5. Tiền chi trả cổ tức, tiền lãi cho nhà đầu tư
Dividend, profit distribution paid to investors</t>
  </si>
  <si>
    <t>Lưu chuyển tiền thuần từ hoạt động tài chính
(1-2+3-4-5) 
Net cash outflows from financing activities</t>
  </si>
  <si>
    <t>Tiền gửi ngân hàng đầu kỳ: 
Cash at bank of the beginning of period:</t>
  </si>
  <si>
    <t>-Tiền gửi ngân hàng và tương đương tiền cho hoạt động của Quỹ 
Cash at bank and cash equivalent for Fund's operation</t>
  </si>
  <si>
    <t>Tiền gửi không kỳ hạn
Demand deposit</t>
  </si>
  <si>
    <t>Tiền gửi có kỳ hạn dưới ba (03) tháng
Deposits with term under three (03) months</t>
  </si>
  <si>
    <t>Tiền gửi ngân hàng cuối kỳ: 
Cash at bank of the end of period:</t>
  </si>
  <si>
    <t>- Tiền gửi của nhà đầu tư về mua bán chứng chỉ quỹ
Cash at bank for Fund's subscription and redemption</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</si>
  <si>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</si>
  <si>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</si>
  <si>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</si>
  <si>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</si>
  <si>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</si>
  <si>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</si>
  <si>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</si>
  <si>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</si>
  <si>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</si>
  <si>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</si>
  <si>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</si>
  <si>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</si>
  <si>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</si>
  <si>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</si>
  <si>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</si>
  <si>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</si>
  <si>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</si>
  <si>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</si>
  <si>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</si>
  <si>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</si>
  <si>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</si>
  <si>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</si>
  <si>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</si>
  <si>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</si>
  <si>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</si>
  <si>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</si>
  <si>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</si>
  <si>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</si>
  <si>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</si>
  <si>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</si>
  <si>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</si>
  <si>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</si>
  <si>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</si>
  <si>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</si>
  <si>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</si>
  <si>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</si>
  <si>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</si>
  <si>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Cổ phiếu niêm yết
Listed Shares</t>
  </si>
  <si>
    <t>121.1</t>
  </si>
  <si>
    <t>Cổ phiếu chưa niêm yết
Unlisted Shares</t>
  </si>
  <si>
    <t>121.2</t>
  </si>
  <si>
    <t>Trái phiếu niêm yết
Listed Bonds</t>
  </si>
  <si>
    <t>121.3</t>
  </si>
  <si>
    <t>Trái phiếu chưa niêm yết 
Unlisted Bonds</t>
  </si>
  <si>
    <t>121.4</t>
  </si>
  <si>
    <t>Chứng chỉ tiền gửi
Certificates of Deposit</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</si>
  <si>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</si>
  <si>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</si>
  <si>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</si>
  <si>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</si>
  <si>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</si>
  <si>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</si>
  <si>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</si>
  <si>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</si>
  <si>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</si>
  <si>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</si>
  <si>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</si>
  <si>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</si>
  <si>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</si>
  <si>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</si>
  <si>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</si>
  <si>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</si>
  <si>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</si>
  <si>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</si>
  <si>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</si>
  <si>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</si>
  <si>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</si>
  <si>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</si>
  <si>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</si>
  <si>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</si>
  <si>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</si>
  <si>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</si>
  <si>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</si>
  <si>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</si>
  <si>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</si>
  <si>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</si>
  <si>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</si>
  <si>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</si>
  <si>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</si>
  <si>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</si>
  <si>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</si>
  <si>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</si>
  <si>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</si>
  <si>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</si>
  <si>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</si>
  <si>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</si>
  <si>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</si>
  <si>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</si>
  <si>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</si>
  <si>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</si>
  <si>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</si>
  <si>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</si>
  <si>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</si>
  <si>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</si>
  <si>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</si>
  <si>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</si>
  <si>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</si>
  <si>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</si>
  <si>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</si>
  <si>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</si>
  <si>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</si>
  <si>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</si>
  <si>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</si>
  <si>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</si>
  <si>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</si>
  <si>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</si>
  <si>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</si>
  <si>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</si>
  <si>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</si>
  <si>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</si>
  <si>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</si>
  <si>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</si>
  <si>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</si>
  <si>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</si>
  <si>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</si>
  <si>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</si>
  <si>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</si>
  <si>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</si>
  <si>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</si>
  <si>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</si>
  <si>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</si>
  <si>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</si>
  <si>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</si>
  <si>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</si>
  <si>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</si>
  <si>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</si>
  <si>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</si>
  <si>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</si>
  <si>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</si>
  <si>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</si>
  <si>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</si>
  <si>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</si>
  <si>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</si>
  <si>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</si>
  <si>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</si>
  <si>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</si>
  <si>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</si>
  <si>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</si>
  <si>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</si>
  <si>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</si>
  <si>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</si>
  <si>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</si>
  <si>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</si>
  <si>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</si>
  <si>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</si>
  <si>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</si>
  <si>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</si>
  <si>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</si>
  <si>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</si>
  <si>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</si>
  <si>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</si>
  <si>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</si>
  <si>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</si>
  <si>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</si>
  <si>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</si>
  <si>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</si>
  <si>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</si>
  <si>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</si>
  <si>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</si>
  <si>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</si>
  <si>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</si>
  <si>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</si>
  <si>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</si>
  <si>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</si>
  <si>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</si>
  <si>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</si>
  <si>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</si>
  <si>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</si>
  <si>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</si>
  <si>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</si>
  <si>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</si>
  <si>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</si>
  <si>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</si>
  <si>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</si>
  <si>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</si>
  <si>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</si>
  <si>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</si>
  <si>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</si>
  <si>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</si>
  <si>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</si>
  <si>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</si>
  <si>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</si>
  <si>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</si>
  <si>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</si>
  <si>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</si>
  <si>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</si>
  <si>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</si>
  <si>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</si>
  <si>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</si>
  <si>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</si>
  <si>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</si>
  <si>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</si>
  <si>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</si>
  <si>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</si>
  <si>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</si>
  <si>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</si>
  <si>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</si>
  <si>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</si>
  <si>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</si>
  <si>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</si>
  <si>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</si>
  <si>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</si>
  <si>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</si>
  <si>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</si>
  <si>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</si>
  <si>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</si>
  <si>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</si>
  <si>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</si>
  <si>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</si>
  <si>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</si>
  <si>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</si>
  <si>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</si>
  <si>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</si>
  <si>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</si>
  <si>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</si>
  <si>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</si>
  <si>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</si>
  <si>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</si>
  <si>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</si>
  <si>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</si>
  <si>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</si>
  <si>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</si>
  <si>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</si>
  <si>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</si>
  <si>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</si>
  <si>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</si>
  <si>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</si>
  <si>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</si>
  <si>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</si>
  <si>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</si>
  <si>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</si>
  <si>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</si>
  <si>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A</t>
  </si>
  <si>
    <t>B</t>
  </si>
  <si>
    <t>_______________________________________________</t>
  </si>
  <si>
    <t>___________________________________________</t>
  </si>
  <si>
    <t>_____________________________</t>
  </si>
  <si>
    <t>_______________________________________</t>
  </si>
  <si>
    <t>_____________________</t>
  </si>
  <si>
    <t>_______________________________</t>
  </si>
  <si>
    <t>______________________</t>
  </si>
  <si>
    <t>BÁO CÁO VỀ TÀI SẢN / ASSET REPORT</t>
  </si>
  <si>
    <t>BÁO CÁO DANH MỤC ĐẦU TƯ / INVESTMENT PORTFOLIO REPORT</t>
  </si>
  <si>
    <t>BÁO CÁO HOẠT ĐỘNG VAY, GIAO DỊCH MUA BÁN LẠI / REPORT ON BORROWING OPERATION, REPO/REVERSE REPO TRANSACTIONS</t>
  </si>
  <si>
    <r>
      <t xml:space="preserve">Các khoản vay tiền </t>
    </r>
    <r>
      <rPr>
        <i/>
        <sz val="10"/>
        <color theme="1"/>
        <rFont val="Tahoma"/>
        <family val="2"/>
      </rPr>
      <t>(nêu chi tiết từng hợp đồng)
Borrowings (detail by each contract)</t>
    </r>
  </si>
  <si>
    <t>Tổng giá trị các khoản vay tiền/giá trị tài sản ròng
Borrowings/NAV</t>
  </si>
  <si>
    <r>
      <t xml:space="preserve">Hợp đồng Repo </t>
    </r>
    <r>
      <rPr>
        <i/>
        <sz val="10"/>
        <color theme="1"/>
        <rFont val="Tahoma"/>
        <family val="2"/>
      </rPr>
      <t>(nêu chi tiết từng hợp đồng)
Repo contract (detail by each contract)</t>
    </r>
  </si>
  <si>
    <t>Tổng giá trị các hợp đồng Repo/giá trị tài sản ròng
Total value of Repo contracts/NAV</t>
  </si>
  <si>
    <t>Tổng giá trị các khoản vay/giá trị tài sản ròng (=I+II)
Total Borrowings, Repo/NAV (=I+II)</t>
  </si>
  <si>
    <r>
      <t xml:space="preserve">Cho vay chứng khoán </t>
    </r>
    <r>
      <rPr>
        <i/>
        <sz val="10"/>
        <rFont val="Tahoma"/>
        <family val="2"/>
      </rPr>
      <t>(nêu chi tiết từng hợp đồng)
Securities lending (detail by each contract)</t>
    </r>
  </si>
  <si>
    <t>Tổng giá trị các hợp đồng/giá trị tài sản ròng
Total contract value/NAV</t>
  </si>
  <si>
    <r>
      <t>Hợp đồng Reverse Repo</t>
    </r>
    <r>
      <rPr>
        <i/>
        <sz val="10"/>
        <color theme="1"/>
        <rFont val="Tahoma"/>
        <family val="2"/>
      </rPr>
      <t xml:space="preserve"> (nêu chi tiết từng hợp đồng)
Reverse Repo contract (Detail by each contract)</t>
    </r>
  </si>
  <si>
    <t>Tổng giá trị các khoản cho vay/giá trị tài sản ròng  (=III + IV)
Total Loans/NAV (=III + IV)</t>
  </si>
  <si>
    <t>Công ty Cổ phần Quản lý Quỹ Kỹ Thương</t>
  </si>
  <si>
    <t>Đặng Lưu Dũng</t>
  </si>
  <si>
    <t>Tổng Giám đốc</t>
  </si>
  <si>
    <t>I</t>
  </si>
  <si>
    <t>TÀI SẢN
ASSETS</t>
  </si>
  <si>
    <t>I.1</t>
  </si>
  <si>
    <t>Tiền và các khoản tương đương tiền
Cash and Cash Equivalents</t>
  </si>
  <si>
    <t/>
  </si>
  <si>
    <t>Tiền gửi ngân hàng
Cash at bank</t>
  </si>
  <si>
    <t/>
  </si>
  <si>
    <t>Tiền gửi của nhà đầu tư cho hoạt động mua chứng chỉ quỹ 
Cash at bank for Fund's subscription</t>
  </si>
  <si>
    <t/>
  </si>
  <si>
    <t>Tiền phải trả cho Nhà đầu tư về mua lại chứng chỉ quỹ
Cash at bank for Fund's redemption</t>
  </si>
  <si>
    <t/>
  </si>
  <si>
    <t>Tiền gửi ngân hàng cho hoạt động của Quỹ
Cash at bank for Fund's operation</t>
  </si>
  <si>
    <t/>
  </si>
  <si>
    <t>Tiền gửi ký quỹ cho hoạt động đầu tư chứng khoán phái sinh
Margin account for trading derivatives</t>
  </si>
  <si>
    <t/>
  </si>
  <si>
    <t>I.2</t>
  </si>
  <si>
    <t>Các khoản đầu tư (kê chi tiết)
Investments</t>
  </si>
  <si>
    <t/>
  </si>
  <si>
    <t>Cổ phiếu niêm yết
Listed shares</t>
  </si>
  <si>
    <t/>
  </si>
  <si>
    <t>Cổ phiếu chưa niêm yết
Unlisted shares</t>
  </si>
  <si>
    <t/>
  </si>
  <si>
    <t>Trái phiếu
Bonds</t>
  </si>
  <si>
    <t/>
  </si>
  <si>
    <t>Chứng chỉ tiền gửi 
Certificates of Deposit</t>
  </si>
  <si>
    <t/>
  </si>
  <si>
    <t>Hợp đồng tiền gửi có kỳ hạn trên ba (03) tháng
Deposits with term over three (03) months</t>
  </si>
  <si>
    <t/>
  </si>
  <si>
    <t>Quyền mua chứng khoán
Investment - Rights</t>
  </si>
  <si>
    <t/>
  </si>
  <si>
    <t>Hợp đồng tương lai chỉ số
Index future contracts</t>
  </si>
  <si>
    <t/>
  </si>
  <si>
    <t>Đầu tư khác
Other investments</t>
  </si>
  <si>
    <t/>
  </si>
  <si>
    <t>Hợp đồng mua lại đảo ngược
Reverse repo contracts</t>
  </si>
  <si>
    <t>I.3</t>
  </si>
  <si>
    <t/>
  </si>
  <si>
    <t>Phải thu cổ tức
Dividend receivables</t>
  </si>
  <si>
    <t/>
  </si>
  <si>
    <t>Phải thu trái tức
Coupon receivables</t>
  </si>
  <si>
    <t>I.4</t>
  </si>
  <si>
    <t>Lãi được nhận
Interest receivables</t>
  </si>
  <si>
    <t/>
  </si>
  <si>
    <t>Phải thu lãi tiền gửi 
Interest receivable from bank deposits</t>
  </si>
  <si>
    <t/>
  </si>
  <si>
    <t>Phải thu lãi chứng chỉ tiền gửi
Interest receivable from Certificates of Deposit</t>
  </si>
  <si>
    <t/>
  </si>
  <si>
    <t>Phải thu lãi hợp đồng mua lại đảo ngược
Interest receivable from reverse repo contracts</t>
  </si>
  <si>
    <t>I.5</t>
  </si>
  <si>
    <t>Tiền bán chứng khoán chờ thu
Securities Trading Receivables</t>
  </si>
  <si>
    <t>I.6</t>
  </si>
  <si>
    <t>Các khoản phải thu khác
Other Receivables</t>
  </si>
  <si>
    <t/>
  </si>
  <si>
    <t>Dự phòng giảm giá tài sản nhận thế chấp
Impairment of devaluation of pledged assets</t>
  </si>
  <si>
    <t/>
  </si>
  <si>
    <t>Dự phòng nợ phải thu khó đòi
Provision for doubtful debt</t>
  </si>
  <si>
    <t/>
  </si>
  <si>
    <t>Các khoản phải thu khác
Other Receivables</t>
  </si>
  <si>
    <t>I.7</t>
  </si>
  <si>
    <t>Các tài sản khác
Other Assets</t>
  </si>
  <si>
    <t>I.8</t>
  </si>
  <si>
    <t>TỔNG TÀI SẢN
TOTAL ASSETS</t>
  </si>
  <si>
    <t>II</t>
  </si>
  <si>
    <t>NỢ
LIABILITIES</t>
  </si>
  <si>
    <t>II.1</t>
  </si>
  <si>
    <t>Tiền phải thanh toán mua chứng khoán
Securities Trading Payables</t>
  </si>
  <si>
    <t>II.2</t>
  </si>
  <si>
    <t>Các khoản phải trả khác
Other Payables</t>
  </si>
  <si>
    <t/>
  </si>
  <si>
    <t>Phải trả nhà đầu tư
Payables to investors</t>
  </si>
  <si>
    <t/>
  </si>
  <si>
    <t>Phải trả cho nhà đầu tư chờ mua chứng chỉ quỹ
Subscription Pending allotment</t>
  </si>
  <si>
    <t/>
  </si>
  <si>
    <t>Phải trả nhà đầu tư trên tài sản giữ hộ
Payables to investors for investment bought on behalf</t>
  </si>
  <si>
    <t/>
  </si>
  <si>
    <t>Phải trả nhà đầu tư trên cổ tức đã thu
Payables to investors for collected dividend</t>
  </si>
  <si>
    <t/>
  </si>
  <si>
    <t>Phải trả cho Nhà đầu tư về mua lại chứng chỉ quỹ
Redemption payable to investors</t>
  </si>
  <si>
    <t/>
  </si>
  <si>
    <t>Thuế và các khoản phải nộp Nhà nước
Tax payables and obligations to the State Budget</t>
  </si>
  <si>
    <t/>
  </si>
  <si>
    <t>Phải trả phí phát hành, mua lại chứng chỉ quỹ cho Đại lý phân phối và Công ty quản lý quỹ
Subscription and Redemption fee payable to distributors and Fund Management Company</t>
  </si>
  <si>
    <t/>
  </si>
  <si>
    <t>Phải trả thu nhập cho nhà đầu tư
Income payable to investors</t>
  </si>
  <si>
    <t/>
  </si>
  <si>
    <t>Phải trả thù lao Ban đại diện quỹ
Remuneration Payable to Fund's Board of Representatives</t>
  </si>
  <si>
    <t/>
  </si>
  <si>
    <t>Phải trả phí quản lý cho công ty quản lý quỹ
Management fee payable</t>
  </si>
  <si>
    <t/>
  </si>
  <si>
    <t>Phải trả phí quản trị quỹ
Fund Administration fee payable</t>
  </si>
  <si>
    <t/>
  </si>
  <si>
    <t>Phải trả phí giám sát
Supervisory service fee payable</t>
  </si>
  <si>
    <t/>
  </si>
  <si>
    <t>Phí giao dịch
Transaction fee</t>
  </si>
  <si>
    <t/>
  </si>
  <si>
    <t>Phải trả phí môi giới
Brokerage fee payable</t>
  </si>
  <si>
    <t/>
  </si>
  <si>
    <t>Phải trả phí phát hành thanh toán bù trừ chứng khoán
Clearing Settlement fee payable</t>
  </si>
  <si>
    <t/>
  </si>
  <si>
    <t>Trích trước phí lưu ký tài sản Quỹ mở
Accrued expense for Custodian fee</t>
  </si>
  <si>
    <t/>
  </si>
  <si>
    <t>Phí lưu ký - bảo quản tài sản
Custodian service - Safe Custody Fee</t>
  </si>
  <si>
    <t/>
  </si>
  <si>
    <t>Phí lưu ký - giao dịch chứng khoán
Custodian service - Transaction fee</t>
  </si>
  <si>
    <t/>
  </si>
  <si>
    <t>Phí lưu ký cho chứng khoán cơ sở, phí quản lý vị thế và tài sản phái sinh trả cho VSD
Custodian service -  Depository fee, Position and Margin management fee paid to VSD</t>
  </si>
  <si>
    <t/>
  </si>
  <si>
    <t>Phải trả phí kiểm toán
Audit fee payable</t>
  </si>
  <si>
    <t/>
  </si>
  <si>
    <t>Phải trả phí họp đại hội thường niên
General meeting expense payable</t>
  </si>
  <si>
    <t/>
  </si>
  <si>
    <t>Phải trả phí báo cáo thường niên
Annual report fee payable</t>
  </si>
  <si>
    <t/>
  </si>
  <si>
    <t>Phải trả phí dịch vụ đại lý chuyển nhượng
Transfer Agency fee payable</t>
  </si>
  <si>
    <t/>
  </si>
  <si>
    <t>Dự chi phí tính giá trị tài sản ròng tham chiếu (iNAV) cho HOSE
Service fee payable to HOSE for calculating iNAV</t>
  </si>
  <si>
    <t/>
  </si>
  <si>
    <t>Dự chi phí cấp quyền sử dụng chỉ số cho HOSE
Authorising index service fee payable to HOSE</t>
  </si>
  <si>
    <t/>
  </si>
  <si>
    <t>Phải trả khác
Other payables</t>
  </si>
  <si>
    <t/>
  </si>
  <si>
    <t>Phải trả phí báo giá
Price feed fee payable</t>
  </si>
  <si>
    <t/>
  </si>
  <si>
    <t>Trích trước phí công tác, họp của ban đại diện
Accrued expense for Fund's Board of Representatives travelling, meeting</t>
  </si>
  <si>
    <t/>
  </si>
  <si>
    <t>Trích trước phí quản lý thường niên trả UBCKNN
Accrued expense for Annual Management Fee pay to SSC</t>
  </si>
  <si>
    <t/>
  </si>
  <si>
    <t>Phải trả khác
Other payables</t>
  </si>
  <si>
    <t/>
  </si>
  <si>
    <t>Vay ngắn hạn - hợp đồng repo
Short-term loans - Repo contracts</t>
  </si>
  <si>
    <t/>
  </si>
  <si>
    <t>Gốc hợp đồng repo
Principal of repo contracts</t>
  </si>
  <si>
    <t/>
  </si>
  <si>
    <t>Trích trước lãi vay ngắn hạn 
Accrued Interest Expense</t>
  </si>
  <si>
    <t/>
  </si>
  <si>
    <t>Gốc vay ngắn hạn
Principal of Short-term loans</t>
  </si>
  <si>
    <t>II.3</t>
  </si>
  <si>
    <t>TỔNG NỢ
TOTAL LIABILITIES</t>
  </si>
  <si>
    <t/>
  </si>
  <si>
    <t/>
  </si>
  <si>
    <t/>
  </si>
  <si>
    <t>1</t>
  </si>
  <si>
    <t>ACB</t>
  </si>
  <si>
    <t>2</t>
  </si>
  <si>
    <t>BID</t>
  </si>
  <si>
    <t>3</t>
  </si>
  <si>
    <t>BVH</t>
  </si>
  <si>
    <t>4</t>
  </si>
  <si>
    <t>CTG</t>
  </si>
  <si>
    <t>5</t>
  </si>
  <si>
    <t>FPT</t>
  </si>
  <si>
    <t>6</t>
  </si>
  <si>
    <t>GAS</t>
  </si>
  <si>
    <t>7</t>
  </si>
  <si>
    <t>GVR</t>
  </si>
  <si>
    <t>8</t>
  </si>
  <si>
    <t>HDB</t>
  </si>
  <si>
    <t>9</t>
  </si>
  <si>
    <t>HPG</t>
  </si>
  <si>
    <t>10</t>
  </si>
  <si>
    <t>KDH</t>
  </si>
  <si>
    <t>11</t>
  </si>
  <si>
    <t>MBB</t>
  </si>
  <si>
    <t>12</t>
  </si>
  <si>
    <t>MSN</t>
  </si>
  <si>
    <t>13</t>
  </si>
  <si>
    <t>MWG</t>
  </si>
  <si>
    <t>14</t>
  </si>
  <si>
    <t>NVL</t>
  </si>
  <si>
    <t>15</t>
  </si>
  <si>
    <t>PDR</t>
  </si>
  <si>
    <t>16</t>
  </si>
  <si>
    <t>PLX</t>
  </si>
  <si>
    <t>17</t>
  </si>
  <si>
    <t>PNJ</t>
  </si>
  <si>
    <t>18</t>
  </si>
  <si>
    <t>POW</t>
  </si>
  <si>
    <t>19</t>
  </si>
  <si>
    <t>REE</t>
  </si>
  <si>
    <t>20</t>
  </si>
  <si>
    <t>SAB</t>
  </si>
  <si>
    <t>21</t>
  </si>
  <si>
    <t>SSI</t>
  </si>
  <si>
    <t>22</t>
  </si>
  <si>
    <t>STB</t>
  </si>
  <si>
    <t>23</t>
  </si>
  <si>
    <t>TPB</t>
  </si>
  <si>
    <t>24</t>
  </si>
  <si>
    <t>VCB</t>
  </si>
  <si>
    <t>25</t>
  </si>
  <si>
    <t>VHM</t>
  </si>
  <si>
    <t>26</t>
  </si>
  <si>
    <t>VIC</t>
  </si>
  <si>
    <t>27</t>
  </si>
  <si>
    <t>VJC</t>
  </si>
  <si>
    <t>28</t>
  </si>
  <si>
    <t>VNM</t>
  </si>
  <si>
    <t>29</t>
  </si>
  <si>
    <t>VPB</t>
  </si>
  <si>
    <t>30</t>
  </si>
  <si>
    <t>VRE</t>
  </si>
  <si>
    <t>TỔNG
	TOTAL</t>
  </si>
  <si>
    <t>TỔNG
	TOTAL</t>
  </si>
  <si>
    <t>TỔNG CÁC LOẠI CỔ PHIẾU
TOTAL SHARES</t>
  </si>
  <si>
    <t>TRÁI PHIẾU
	BONDS</t>
  </si>
  <si>
    <t>1</t>
  </si>
  <si>
    <t>Trái phiếu niêm yết
Listed bonds</t>
  </si>
  <si>
    <t>2</t>
  </si>
  <si>
    <t>Trái phiếu chưa niêm yết
Unlisted Bonds</t>
  </si>
  <si>
    <t>TỔNG
	TOTAL</t>
  </si>
  <si>
    <t>CÁC LOẠI CHỨNG KHOÁN KHÁC
	OTHER SECURITIES</t>
  </si>
  <si>
    <t>1</t>
  </si>
  <si>
    <t>Quyền mua chứng khoán
Investment - Rights</t>
  </si>
  <si>
    <t>1.1</t>
  </si>
  <si>
    <t>SSI SECURITIES CORP</t>
  </si>
  <si>
    <t>2</t>
  </si>
  <si>
    <t>Chi tiết loại hợp đồng phái sinh(*)
Index future contracts</t>
  </si>
  <si>
    <t>TỔNG
	TOTAL</t>
  </si>
  <si>
    <t>TỔNG CÁC LOẠI CHỨNG KHOÁN
TOTAL TYPES OF SECURITIES</t>
  </si>
  <si>
    <t>CÁC TÀI SẢN KHÁC
	OTHER ASSETS</t>
  </si>
  <si>
    <t>1</t>
  </si>
  <si>
    <t>Cổ tức được nhận
Dividend receivables</t>
  </si>
  <si>
    <t>2</t>
  </si>
  <si>
    <t>Lãi trái phiếu được nhận
Coupon receivables</t>
  </si>
  <si>
    <t>3</t>
  </si>
  <si>
    <t>Lãi tiền gửi và chứng chỉ tiền gửi được nhận
Interest receivables from bank deposits and certificates of deposit</t>
  </si>
  <si>
    <t>4</t>
  </si>
  <si>
    <t>Tiền bán chứng khoán chờ thu
Outstanding Settlement of sales transactions</t>
  </si>
  <si>
    <t>5</t>
  </si>
  <si>
    <t>Phải thu cho khoản cổ phiếu hạn chế chờ mua
Receivable from AP/Investors on securities on hold of buying</t>
  </si>
  <si>
    <t>6</t>
  </si>
  <si>
    <t>Phải thu khác
Other receivables</t>
  </si>
  <si>
    <t>7</t>
  </si>
  <si>
    <t>Tài sản khác
Other assets</t>
  </si>
  <si>
    <t>TỔNG
	TOTAL</t>
  </si>
  <si>
    <t>TIỀN
	CASH</t>
  </si>
  <si>
    <t>1.1</t>
  </si>
  <si>
    <t>Tiền gửi ngân hàng
	Cash at Bank</t>
  </si>
  <si>
    <t>1.2</t>
  </si>
  <si>
    <t>Các khoản tương đương tiền
Cash Equivalents</t>
  </si>
  <si>
    <t>Chứng chỉ tiền gửi 
Certificates of deposit</t>
  </si>
  <si>
    <t>Công cụ chuyển nhượng…
Transferable instruments…</t>
  </si>
  <si>
    <t>TỔNG
	TOTAL</t>
  </si>
  <si>
    <t>Tổng giá trị danh mục 
Total value of portfolio</t>
  </si>
  <si>
    <t>Tại ngày 30 tháng 09 năm 2021
/ As at 30 Sep 2021</t>
  </si>
  <si>
    <t>Quý III năm 2021
/ Quarter III 2021</t>
  </si>
  <si>
    <t>Techcom Capital Joint Stock Company</t>
  </si>
  <si>
    <t>Ngân hàng TNHH Một thành viên Standard Chartered (Việt Nam)</t>
  </si>
  <si>
    <t>Standard Chartered Bank (Vietnam) Limited</t>
  </si>
  <si>
    <t>Ngày 06 tháng 10 năm 2021</t>
  </si>
  <si>
    <t>06 Oct 2021</t>
  </si>
  <si>
    <t>Ngày 30 tháng 09 năm 2021
 As at 30 Sep 2021</t>
  </si>
  <si>
    <t>Ngày 30 tháng 06 năm 2021
 As at 30 Jun 2021</t>
  </si>
  <si>
    <t>Quý III năm 2021
Quarter III 2021</t>
  </si>
  <si>
    <t>Quý II năm 2021
Quarter II 2021</t>
  </si>
  <si>
    <t>Năm 2021
Year 2021</t>
  </si>
  <si>
    <t>Năm 2020
Year 2020</t>
  </si>
  <si>
    <t>Quý III năm  2020
Quarter III  2020</t>
  </si>
  <si>
    <t>Nguyễn Cẩm Linh</t>
  </si>
  <si>
    <t>Phan Thị Thu Hằng</t>
  </si>
  <si>
    <t>Chuyên viên Quản lý Quỹ</t>
  </si>
  <si>
    <t>Kế toán Trưởng</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</si>
  <si>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</si>
  <si>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</si>
  <si>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BÁO CÁO VỀ HOẠT ĐỘNG ĐẦU TƯ
REPORT ON INVESTMENT ACTIVITIES</t>
  </si>
  <si>
    <t>A.</t>
  </si>
  <si>
    <t>BÁO CÁO CHUNG VỀ HOẠT ĐỘNG ĐẦU TƯ CỦA QUỸ/GENERAL INFORMATION ON FUND'S INVESTMENT ACTIVITIES</t>
  </si>
  <si>
    <t>Tiền, tương đương tiền
Cash, cash equivalents</t>
  </si>
  <si>
    <t>Thu từ cho thuê bất động sản đầu tư (không áp dụng)
Receivables from rental of investment property (not applicable)</t>
  </si>
  <si>
    <t>Cổ tức, trái tức được nhận
Dividend, Coupon receivables</t>
  </si>
  <si>
    <t>Tiền bán bất động sản chờ thu (không áp dụng)
Real Estate Proceeds Receivables (not applicale)</t>
  </si>
  <si>
    <t>I.9</t>
  </si>
  <si>
    <t>I.10</t>
  </si>
  <si>
    <t>Tiền phải thanh toán mua bất động sản (không áp dụng)
Real Estate Trading Payables (not applicable)</t>
  </si>
  <si>
    <t>II.4</t>
  </si>
  <si>
    <t>Tài sản ròng của Quỹ ( = I.10 - II.4)
Net Asset Value ( = I.10 - II.4)</t>
  </si>
  <si>
    <t>Tổng số chứng chỉ quỹ đang lưu hành
Total Outstanding Fund Certificates</t>
  </si>
  <si>
    <t>Giá trị tài sản ròng trên một chứng chỉ quỹ
Net Asset Value per Fund Certificate</t>
  </si>
  <si>
    <t>Thu từ bất động sản cho thuê (không áp dụng)
Income from rental property (not applicable)</t>
  </si>
  <si>
    <t>Chi phí quản lý trả cho Công ty quản lý quỹ
Management Fee paid to Fund Management Company</t>
  </si>
  <si>
    <t>Chi phí lưu ký, giám sát trả cho Ngân hàng Giám sát/VSD
Custody fee, Supervising fee paid to Supervising Bank/VSD</t>
  </si>
  <si>
    <t>Chi phí dịch vụ lưu ký - bảo quản tài sản
Custodian service - Safe Custody Fee</t>
  </si>
  <si>
    <t>Chi phí dịch vụ lưu ký - giao dịch chứng khoán
Custodian service - Transaction fee</t>
  </si>
  <si>
    <t>Chi phí dịch vụ lưu ký cho chứng khoán cơ sở, phí quản lý vị thế và tài sản phái sinh trả cho VSD
Custodian service -  Depository fee, Position and Margin management fee paid to VSD</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</si>
  <si>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</si>
  <si>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</si>
  <si>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</si>
  <si>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</si>
  <si>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</si>
  <si>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</si>
  <si>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</si>
  <si>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</si>
  <si>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</si>
  <si>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</si>
  <si>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</si>
  <si>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BẤT ĐỘNG SẢN ĐẦU TƯ (KHÔNG ÁP DỤNG)
REAL ESTATE INVESTMENT (NOT APPLICABLE)</t>
  </si>
  <si>
    <t>CỔ PHIẾU NIÊM YẾT, ĐĂNG KÝ GIAO DỊCH, CHỨNG CHỈ QUỸ NIÊM YẾT
SHARES LISTED, SHARES REGISTERED FOR TRADING, LISTED FUND CERTIFICATES</t>
  </si>
  <si>
    <t>CỔ PHIẾU CHƯA NIÊM YẾT, ĐĂNG KÝ GIAO DỊCH, CHỨNG CHỈ QUỸ KHÔNG NIÊM YẾT
SHARES UNLISTED, UNREGISTERED FOR TRADING, UNLISTED FUND CERTIFICATES</t>
  </si>
  <si>
    <t>Tiền, tương đương tiền
Cash, Cash Equivalents</t>
  </si>
  <si>
    <t>Tiền gửi ngân hàng có kỳ hạn trên 3 tháng
Deposits with term over three (03)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</si>
  <si>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</si>
  <si>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</si>
  <si>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</si>
  <si>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</si>
  <si>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</si>
  <si>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</si>
  <si>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Tốc độ vòng quay danh mục trong kỳ (%) = (Tổng giá trị  mua vào + tổng giá trị bán ra) x 100%/ (2 x Giá trị tài sản ròng trung bình trong kỳ)
Portfolio turnover rate (%) = (Total value of purchase transactions + total value of sales transactions) x 100%/ (2 x 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</si>
  <si>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</si>
  <si>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</si>
  <si>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Số lượng chứng chỉ quỹ phát hành thêm trong kỳ
Number of Fund Certificates subscribed during the period</t>
  </si>
  <si>
    <t>Số lượng chứng chỉ quỹ mua lại trong kỳ (theo mệnh giá)
Number of Fund Certificates redeemed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</si>
  <si>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</si>
  <si>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</si>
  <si>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</si>
  <si>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</si>
  <si>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 xml:space="preserve">BÁO CÁO CHUNG VỀ HOẠT ĐỘNG ĐẦU TƯ CỦA QUỸ </t>
  </si>
  <si>
    <t>A.I</t>
  </si>
  <si>
    <t>Báo cáo về tài sản</t>
  </si>
  <si>
    <t>A.II</t>
  </si>
  <si>
    <t>A.III</t>
  </si>
  <si>
    <t>A.IV</t>
  </si>
  <si>
    <t>Báo cáo hoạt động vay, giao dịch mua bán lại</t>
  </si>
  <si>
    <t>06026</t>
  </si>
  <si>
    <t>A.V</t>
  </si>
  <si>
    <t>A.VI</t>
  </si>
  <si>
    <t>Thống kê phí giao dịch</t>
  </si>
  <si>
    <t>06031</t>
  </si>
  <si>
    <t>A.VII</t>
  </si>
  <si>
    <t>Thống kê giao dịch của Quỹ đầu tư bất động sản với người có liên quan</t>
  </si>
  <si>
    <t>Không có</t>
  </si>
  <si>
    <t>A.VIII</t>
  </si>
  <si>
    <t>Thống kê giao dịch bất động sản của Quỹ đầu tư bất động sản</t>
  </si>
  <si>
    <t xml:space="preserve">BÁO CÁO TÌNH HÌNH TỰ DOANH ĐẦU TƯ GIÁN TIẾP RA NƯỚC NGOÀI CỦA QUỸ </t>
  </si>
  <si>
    <t>Bùi Thị Huyền Trang</t>
  </si>
  <si>
    <t>Phó phòng Dịch vụ Quản trị và Giám sát Quỹ</t>
  </si>
  <si>
    <t>Techcom Equity Fund(TCEF)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</si>
</sst>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00\ _₫_-;\-* #,##0.00\ _₫_-;_-* &quot;-&quot;??\ _₫_-;_-@_-"/>
    <numFmt numFmtId="165" formatCode="_(* #,##0_);_(* \(#,##0\);_(* &quot;-&quot;??_);_(@_)"/>
    <numFmt numFmtId="166" formatCode="_(* #,##0.00_);_(* \(#,##0.00\);_(* &quot;-&quot;_);_(@_)"/>
    <numFmt numFmtId="167" formatCode="_-* #,##0\ _₫_-;\-* #,##0\ _₫_-;_-* &quot;-&quot;\ _₫_-;_-@_-"/>
  </numFmts>
  <fonts count="53">
    <font>
      <sz val="11"/>
      <color theme="1"/>
      <name val="Calibri"/>
      <family val="2"/>
      <scheme val="minor"/>
    </font>
    <font>
      <sz val="11"/>
      <color theme="1"/>
      <name val="Calibri"/>
      <family val="2"/>
      <scheme val="minor"/>
    </font>
    <font>
      <sz val="12"/>
      <name val=".VnTime"/>
      <family val="2"/>
    </font>
    <font>
      <u/>
      <sz val="11"/>
      <color theme="10"/>
      <name val="Calibri"/>
      <family val="2"/>
      <scheme val="minor"/>
    </font>
    <font>
      <sz val="10"/>
      <name val="Arial"/>
      <family val="2"/>
    </font>
    <font>
      <sz val="10"/>
      <color theme="1"/>
      <name val="Arial"/>
      <family val="2"/>
    </font>
    <font>
      <b/>
      <sz val="12"/>
      <color theme="1"/>
      <name val="Arial"/>
      <family val="2"/>
    </font>
    <font>
      <sz val="12"/>
      <color theme="1"/>
      <name val="Arial"/>
      <family val="2"/>
    </font>
    <font>
      <i/>
      <sz val="12"/>
      <color theme="1"/>
      <name val="Arial"/>
      <family val="2"/>
    </font>
    <font>
      <b/>
      <sz val="12"/>
      <color indexed="30"/>
      <name val="Arial"/>
      <family val="2"/>
    </font>
    <font>
      <sz val="12"/>
      <color indexed="8"/>
      <name val="Arial"/>
      <family val="2"/>
    </font>
    <font>
      <sz val="12"/>
      <name val="Arial"/>
      <family val="2"/>
    </font>
    <font>
      <b/>
      <sz val="12"/>
      <color rgb="FF0070C0"/>
      <name val="Arial"/>
      <family val="2"/>
    </font>
    <font>
      <b/>
      <sz val="12"/>
      <color indexed="8"/>
      <name val="Arial"/>
      <family val="2"/>
    </font>
    <font>
      <i/>
      <sz val="12"/>
      <name val="Arial"/>
      <family val="2"/>
    </font>
    <font>
      <b/>
      <sz val="12"/>
      <name val="Arial"/>
      <family val="2"/>
    </font>
    <font>
      <u/>
      <sz val="12"/>
      <color theme="10"/>
      <name val="Arial"/>
      <family val="2"/>
    </font>
    <font>
      <sz val="12"/>
      <color theme="0" tint="-4.9989318521683403E-2"/>
      <name val="Arial"/>
      <family val="2"/>
    </font>
    <font>
      <b/>
      <sz val="10"/>
      <color theme="1"/>
      <name val="Arial"/>
      <family val="2"/>
    </font>
    <font>
      <b/>
      <sz val="13"/>
      <color theme="1"/>
      <name val="Arial"/>
      <family val="2"/>
    </font>
    <font>
      <i/>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2"/>
      <name val="Tahoma"/>
      <family val="2"/>
    </font>
    <font>
      <i/>
      <sz val="8"/>
      <name val="Tahoma"/>
      <family val="2"/>
    </font>
    <font>
      <b/>
      <sz val="8"/>
      <name val="Tahoma"/>
      <family val="2"/>
    </font>
    <font>
      <b/>
      <sz val="10"/>
      <color indexed="8"/>
      <name val="Tahoma"/>
      <family val="2"/>
    </font>
    <font>
      <b/>
      <sz val="8"/>
      <color theme="1"/>
      <name val="Tahoma"/>
      <family val="2"/>
    </font>
    <font>
      <i/>
      <sz val="8"/>
      <color theme="1"/>
      <name val="Tahoma"/>
      <family val="2"/>
    </font>
    <font>
      <b/>
      <sz val="12"/>
      <color theme="1"/>
      <name val="Tahoma"/>
      <family val="2"/>
    </font>
    <font>
      <i/>
      <sz val="10"/>
      <color theme="1"/>
      <name val="Tahoma"/>
      <family val="2"/>
    </font>
    <font>
      <b/>
      <sz val="10"/>
      <color theme="1"/>
      <name val="Tahoma"/>
      <family val="2"/>
    </font>
    <font>
      <i/>
      <sz val="11"/>
      <color theme="1"/>
      <name val="Calibri"/>
      <family val="2"/>
      <scheme val="minor"/>
    </font>
    <font>
      <sz val="11"/>
      <color theme="1"/>
      <name val="Tahoma"/>
      <family val="2"/>
    </font>
    <font>
      <sz val="10"/>
      <color indexed="8"/>
      <name val="Tahoma"/>
      <family val="2"/>
    </font>
    <font>
      <b/>
      <sz val="8"/>
      <color theme="1" tint="4.9989318521683403E-2"/>
      <name val="Tahoma"/>
      <family val="2"/>
    </font>
    <font>
      <i/>
      <sz val="8"/>
      <color indexed="8"/>
      <name val="Tahoma"/>
      <family val="2"/>
    </font>
    <font>
      <b/>
      <sz val="10"/>
      <color rgb="FF0070C0"/>
      <name val="Tahoma"/>
      <family val="2"/>
    </font>
    <font>
      <sz val="10"/>
      <color theme="1" tint="4.9989318521683403E-2"/>
      <name val="Tahoma"/>
      <family val="2"/>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5">
    <xf numFmtId="0" fontId="0" fillId="0" borderId="0"/>
    <xf numFmtId="0" fontId="2" fillId="0" borderId="0"/>
    <xf numFmtId="0" fontId="3" fillId="0" borderId="0" applyNumberFormat="0" applyFill="0" applyBorder="0" applyAlignment="0" applyProtection="0"/>
    <xf numFmtId="0" fontId="1" fillId="0" borderId="0"/>
    <xf numFmtId="0" fontId="4" fillId="0" borderId="0"/>
    <xf numFmtId="0" fontId="4" fillId="0" borderId="0"/>
    <xf numFmtId="43" fontId="4" fillId="0" borderId="0" applyFont="0" applyFill="0" applyBorder="0" applyAlignment="0" applyProtection="0"/>
    <xf numFmtId="0" fontId="4" fillId="0" borderId="0"/>
    <xf numFmtId="43" fontId="1"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0" fontId="1" fillId="0" borderId="0" applyFont="0" applyFill="0" applyBorder="0" applyAlignment="0" applyProtection="0"/>
    <xf numFmtId="0" fontId="4" fillId="0" borderId="0"/>
    <xf numFmtId="0" fontId="1" fillId="0" borderId="0"/>
    <xf numFmtId="164" fontId="4" fillId="0" borderId="0" quotePrefix="1" applyFont="0" applyFill="0" applyBorder="0" applyAlignment="0">
      <protection locked="0"/>
    </xf>
  </cellStyleXfs>
  <cellXfs count="289">
    <xf numFmtId="0" fontId="0" fillId="0" borderId="0" xfId="0"/>
    <xf numFmtId="0" fontId="6" fillId="2" borderId="0" xfId="0" applyFont="1" applyFill="1"/>
    <xf numFmtId="0" fontId="7" fillId="2" borderId="0" xfId="0" applyFont="1" applyFill="1"/>
    <xf numFmtId="0" fontId="8" fillId="3" borderId="2" xfId="0" applyFont="1" applyFill="1" applyBorder="1"/>
    <xf numFmtId="0" fontId="7" fillId="3" borderId="3" xfId="0" applyFont="1" applyFill="1" applyBorder="1"/>
    <xf numFmtId="0" fontId="8" fillId="3" borderId="4" xfId="0" applyFont="1" applyFill="1" applyBorder="1"/>
    <xf numFmtId="0" fontId="8" fillId="2" borderId="0" xfId="0" applyFont="1" applyFill="1"/>
    <xf numFmtId="0" fontId="9" fillId="3" borderId="0" xfId="0" applyFont="1" applyFill="1" applyAlignment="1">
      <alignment horizontal="left" vertical="center" wrapText="1"/>
    </xf>
    <xf numFmtId="0" fontId="10" fillId="3" borderId="0" xfId="0" applyFont="1" applyFill="1" applyAlignment="1">
      <alignment vertical="center" wrapText="1"/>
    </xf>
    <xf numFmtId="0" fontId="11" fillId="3" borderId="0" xfId="0" applyFont="1" applyFill="1" applyAlignment="1">
      <alignment horizontal="left" vertical="center" wrapText="1"/>
    </xf>
    <xf numFmtId="0" fontId="9" fillId="3" borderId="0" xfId="0" applyFont="1" applyFill="1" applyAlignment="1">
      <alignment vertical="center" wrapText="1"/>
    </xf>
    <xf numFmtId="0" fontId="7" fillId="3" borderId="0" xfId="0" applyFont="1" applyFill="1" applyAlignment="1">
      <alignment vertical="center" wrapText="1"/>
    </xf>
    <xf numFmtId="0" fontId="12" fillId="3" borderId="0" xfId="0" applyFont="1" applyFill="1" applyAlignment="1">
      <alignment vertical="center" wrapText="1"/>
    </xf>
    <xf numFmtId="0" fontId="11" fillId="3" borderId="0" xfId="0" applyFont="1" applyFill="1"/>
    <xf numFmtId="0" fontId="13" fillId="3" borderId="1" xfId="0" applyFont="1" applyFill="1" applyBorder="1" applyAlignment="1">
      <alignment vertical="center"/>
    </xf>
    <xf numFmtId="0" fontId="7" fillId="3" borderId="5" xfId="0" applyFont="1" applyFill="1" applyBorder="1"/>
    <xf numFmtId="0" fontId="7" fillId="3" borderId="2" xfId="0" applyFont="1" applyFill="1" applyBorder="1"/>
    <xf numFmtId="0" fontId="14" fillId="3" borderId="6" xfId="1" applyNumberFormat="1" applyFont="1" applyFill="1" applyBorder="1" applyAlignment="1">
      <alignment vertical="center"/>
    </xf>
    <xf numFmtId="0" fontId="8" fillId="3" borderId="7" xfId="0" applyFont="1" applyFill="1" applyBorder="1"/>
    <xf numFmtId="0" fontId="7" fillId="3" borderId="0" xfId="0" applyFont="1" applyFill="1" applyBorder="1"/>
    <xf numFmtId="0" fontId="7" fillId="3" borderId="7" xfId="0" applyFont="1" applyFill="1" applyBorder="1"/>
    <xf numFmtId="0" fontId="7" fillId="3" borderId="6" xfId="0" applyFont="1" applyFill="1" applyBorder="1"/>
    <xf numFmtId="0" fontId="15" fillId="3" borderId="6" xfId="1" applyNumberFormat="1" applyFont="1" applyFill="1" applyBorder="1" applyAlignment="1">
      <alignment vertical="center"/>
    </xf>
    <xf numFmtId="0" fontId="15" fillId="3" borderId="6" xfId="1" applyFont="1" applyFill="1" applyBorder="1" applyAlignment="1">
      <alignment vertical="center"/>
    </xf>
    <xf numFmtId="0" fontId="11" fillId="3" borderId="3" xfId="1" applyFont="1" applyFill="1" applyBorder="1" applyAlignment="1">
      <alignment vertical="center"/>
    </xf>
    <xf numFmtId="0" fontId="11" fillId="3" borderId="3" xfId="1" applyNumberFormat="1" applyFont="1" applyFill="1" applyBorder="1" applyAlignment="1">
      <alignment vertical="center"/>
    </xf>
    <xf numFmtId="0" fontId="7" fillId="3" borderId="8" xfId="0" applyFont="1" applyFill="1" applyBorder="1"/>
    <xf numFmtId="0" fontId="7" fillId="3" borderId="4" xfId="0" applyFont="1" applyFill="1" applyBorder="1"/>
    <xf numFmtId="0" fontId="6" fillId="2" borderId="9" xfId="0" applyFont="1" applyFill="1" applyBorder="1" applyAlignment="1">
      <alignment horizontal="left" vertical="top"/>
    </xf>
    <xf numFmtId="49" fontId="6" fillId="2" borderId="9" xfId="0" applyNumberFormat="1" applyFont="1" applyFill="1" applyBorder="1" applyAlignment="1">
      <alignment horizontal="left" vertical="top"/>
    </xf>
    <xf numFmtId="0" fontId="7" fillId="2" borderId="9" xfId="0" applyFont="1" applyFill="1" applyBorder="1" applyAlignment="1">
      <alignment horizontal="left" vertical="top"/>
    </xf>
    <xf numFmtId="0" fontId="7" fillId="2" borderId="9" xfId="0" applyFont="1" applyFill="1" applyBorder="1" applyAlignment="1">
      <alignment horizontal="left" vertical="top" wrapText="1"/>
    </xf>
    <xf numFmtId="49" fontId="16" fillId="2" borderId="9" xfId="2" applyNumberFormat="1" applyFont="1" applyFill="1" applyBorder="1" applyAlignment="1">
      <alignment horizontal="left" vertical="top"/>
    </xf>
    <xf numFmtId="0" fontId="7" fillId="2" borderId="0" xfId="0" applyFont="1" applyFill="1" applyAlignment="1">
      <alignment vertical="center"/>
    </xf>
    <xf numFmtId="0" fontId="17" fillId="2" borderId="0" xfId="0" applyFont="1" applyFill="1" applyAlignment="1">
      <alignment vertical="center"/>
    </xf>
    <xf numFmtId="0" fontId="17" fillId="2" borderId="0" xfId="0" applyFont="1" applyFill="1" applyAlignment="1">
      <alignment vertical="center" wrapText="1"/>
    </xf>
    <xf numFmtId="0" fontId="7" fillId="2" borderId="0" xfId="0" applyFont="1" applyFill="1" applyAlignment="1">
      <alignment vertical="center" wrapText="1"/>
    </xf>
    <xf numFmtId="0" fontId="17" fillId="2" borderId="0" xfId="0" applyFont="1" applyFill="1"/>
    <xf numFmtId="0" fontId="17" fillId="2" borderId="0" xfId="0" applyFont="1" applyFill="1" applyAlignment="1">
      <alignment vertical="top" wrapText="1"/>
    </xf>
    <xf numFmtId="0" fontId="7" fillId="2" borderId="0" xfId="0" applyFont="1" applyFill="1" applyAlignment="1">
      <alignment vertical="top" wrapText="1"/>
    </xf>
    <xf numFmtId="0" fontId="7" fillId="2" borderId="9" xfId="0" applyFont="1" applyFill="1" applyBorder="1" applyAlignment="1">
      <alignment horizontal="left"/>
    </xf>
    <xf numFmtId="49" fontId="7" fillId="2" borderId="9" xfId="0" applyNumberFormat="1" applyFont="1" applyFill="1" applyBorder="1"/>
    <xf numFmtId="0" fontId="7" fillId="2" borderId="0" xfId="0" applyFont="1" applyFill="1" applyAlignment="1">
      <alignment horizontal="center" vertical="center"/>
    </xf>
    <xf numFmtId="0" fontId="5" fillId="3" borderId="0" xfId="0" applyFont="1" applyFill="1"/>
    <xf numFmtId="0" fontId="18" fillId="3" borderId="0" xfId="0" applyFont="1" applyFill="1"/>
    <xf numFmtId="0" fontId="21" fillId="3" borderId="9" xfId="0" applyNumberFormat="1" applyFont="1" applyFill="1" applyBorder="1" applyAlignment="1" applyProtection="1">
      <alignment horizontal="left" vertical="center" wrapText="1"/>
    </xf>
    <xf numFmtId="0" fontId="21" fillId="3" borderId="0" xfId="0" applyFont="1" applyFill="1"/>
    <xf numFmtId="0" fontId="22" fillId="3" borderId="0" xfId="0" applyFont="1" applyFill="1"/>
    <xf numFmtId="0" fontId="22" fillId="3" borderId="0" xfId="0" applyFont="1" applyFill="1" applyAlignment="1">
      <alignment horizontal="left" vertical="center"/>
    </xf>
    <xf numFmtId="0" fontId="22" fillId="3" borderId="0" xfId="0" applyFont="1" applyFill="1" applyBorder="1"/>
    <xf numFmtId="0" fontId="22" fillId="3" borderId="0" xfId="0" applyFont="1" applyFill="1" applyBorder="1" applyAlignment="1">
      <alignment horizontal="left" vertical="center"/>
    </xf>
    <xf numFmtId="0" fontId="24" fillId="3" borderId="0" xfId="0" applyFont="1" applyFill="1"/>
    <xf numFmtId="0" fontId="24" fillId="3" borderId="0" xfId="0" applyFont="1" applyFill="1" applyAlignment="1">
      <alignment horizontal="left" vertical="center"/>
    </xf>
    <xf numFmtId="0" fontId="23" fillId="2" borderId="9" xfId="7" applyFont="1" applyFill="1" applyBorder="1" applyAlignment="1" applyProtection="1">
      <alignment horizontal="center" vertical="center" wrapText="1"/>
    </xf>
    <xf numFmtId="165" fontId="23" fillId="2" borderId="9" xfId="8" applyNumberFormat="1" applyFont="1" applyFill="1" applyBorder="1" applyAlignment="1" applyProtection="1">
      <alignment horizontal="center" vertical="center" wrapText="1"/>
      <protection locked="0"/>
    </xf>
    <xf numFmtId="0" fontId="23" fillId="2" borderId="9" xfId="7" applyNumberFormat="1" applyFont="1" applyFill="1" applyBorder="1" applyAlignment="1" applyProtection="1">
      <alignment horizontal="center" vertical="center" wrapText="1"/>
    </xf>
    <xf numFmtId="0" fontId="22" fillId="3" borderId="0" xfId="0" applyFont="1" applyFill="1" applyAlignment="1">
      <alignment vertical="center"/>
    </xf>
    <xf numFmtId="0" fontId="23" fillId="3" borderId="0" xfId="3" applyFont="1" applyFill="1" applyAlignment="1">
      <alignment vertical="center"/>
    </xf>
    <xf numFmtId="0" fontId="23" fillId="3" borderId="0" xfId="3" applyFont="1" applyFill="1" applyAlignment="1">
      <alignment horizontal="center" vertical="center"/>
    </xf>
    <xf numFmtId="0" fontId="21" fillId="3" borderId="0" xfId="0" applyFont="1" applyFill="1" applyAlignment="1">
      <alignment vertical="center"/>
    </xf>
    <xf numFmtId="0" fontId="25" fillId="3" borderId="0" xfId="0" applyFont="1" applyFill="1" applyBorder="1" applyAlignment="1">
      <alignment horizontal="left" vertical="center" wrapText="1"/>
    </xf>
    <xf numFmtId="0" fontId="23" fillId="2" borderId="9"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9" xfId="7" applyFont="1" applyFill="1" applyBorder="1" applyAlignment="1" applyProtection="1">
      <alignment horizontal="left" vertical="center" wrapText="1"/>
    </xf>
    <xf numFmtId="0" fontId="22" fillId="0" borderId="9" xfId="3" applyFont="1" applyFill="1" applyBorder="1" applyAlignment="1">
      <alignment horizontal="center" vertical="center"/>
    </xf>
    <xf numFmtId="0" fontId="24" fillId="0" borderId="9" xfId="7" applyFont="1" applyFill="1" applyBorder="1" applyAlignment="1" applyProtection="1">
      <alignment horizontal="left" vertical="center" wrapText="1"/>
    </xf>
    <xf numFmtId="0" fontId="24" fillId="0" borderId="9" xfId="5" applyFont="1" applyFill="1" applyBorder="1" applyAlignment="1" applyProtection="1">
      <alignment horizontal="left" vertical="center" wrapText="1"/>
    </xf>
    <xf numFmtId="0" fontId="22" fillId="3" borderId="9" xfId="3" applyFont="1" applyFill="1" applyBorder="1" applyAlignment="1">
      <alignment horizontal="center" vertical="center"/>
    </xf>
    <xf numFmtId="0" fontId="23" fillId="3" borderId="5" xfId="0" applyFont="1" applyFill="1" applyBorder="1" applyAlignment="1">
      <alignment horizontal="left" vertical="center"/>
    </xf>
    <xf numFmtId="0" fontId="29" fillId="3" borderId="0" xfId="0" applyFont="1" applyFill="1" applyBorder="1" applyAlignment="1">
      <alignment vertical="center"/>
    </xf>
    <xf numFmtId="0" fontId="24" fillId="3" borderId="0" xfId="1" applyNumberFormat="1" applyFont="1" applyFill="1" applyBorder="1" applyAlignment="1">
      <alignment vertical="center"/>
    </xf>
    <xf numFmtId="0" fontId="25" fillId="3" borderId="0" xfId="0" applyFont="1" applyFill="1" applyBorder="1" applyAlignment="1">
      <alignment horizontal="left" vertical="center"/>
    </xf>
    <xf numFmtId="0" fontId="25" fillId="3" borderId="0" xfId="0" applyFont="1" applyFill="1" applyBorder="1" applyAlignment="1">
      <alignment horizontal="left" vertical="center"/>
    </xf>
    <xf numFmtId="0" fontId="34" fillId="3" borderId="0" xfId="3" applyFont="1" applyFill="1" applyAlignment="1">
      <alignment horizontal="center" vertical="center"/>
    </xf>
    <xf numFmtId="0" fontId="34" fillId="3" borderId="0" xfId="3" applyFont="1" applyFill="1" applyAlignment="1">
      <alignment vertical="center"/>
    </xf>
    <xf numFmtId="0" fontId="21" fillId="0" borderId="0" xfId="0" applyFont="1" applyFill="1" applyAlignment="1">
      <alignment vertical="center"/>
    </xf>
    <xf numFmtId="165" fontId="23" fillId="2" borderId="9" xfId="8" applyNumberFormat="1" applyFont="1" applyFill="1" applyBorder="1" applyAlignment="1" applyProtection="1">
      <alignment horizontal="center" vertical="center" wrapText="1"/>
    </xf>
    <xf numFmtId="0" fontId="1" fillId="5" borderId="0" xfId="3" applyFill="1" applyAlignment="1">
      <alignment vertical="center"/>
    </xf>
    <xf numFmtId="49" fontId="23" fillId="2" borderId="9" xfId="7" applyNumberFormat="1" applyFont="1" applyFill="1" applyBorder="1" applyAlignment="1" applyProtection="1">
      <alignment horizontal="left" vertical="center" wrapText="1"/>
    </xf>
    <xf numFmtId="49" fontId="23" fillId="2" borderId="9" xfId="7" applyNumberFormat="1" applyFont="1" applyFill="1" applyBorder="1" applyAlignment="1" applyProtection="1">
      <alignment horizontal="center" vertical="center" wrapText="1"/>
    </xf>
    <xf numFmtId="165" fontId="23" fillId="2" borderId="9" xfId="8" applyNumberFormat="1" applyFont="1" applyFill="1" applyBorder="1" applyAlignment="1" applyProtection="1">
      <alignment horizontal="right" vertical="center" wrapText="1"/>
      <protection locked="0"/>
    </xf>
    <xf numFmtId="0" fontId="1" fillId="2" borderId="0" xfId="3" applyFill="1" applyAlignment="1">
      <alignment vertical="center"/>
    </xf>
    <xf numFmtId="0" fontId="34" fillId="0" borderId="0" xfId="0" applyFont="1" applyFill="1" applyAlignment="1">
      <alignment vertical="center"/>
    </xf>
    <xf numFmtId="49" fontId="22" fillId="0" borderId="9" xfId="7" applyNumberFormat="1" applyFont="1" applyFill="1" applyBorder="1" applyAlignment="1" applyProtection="1">
      <alignment horizontal="left" vertical="center" wrapText="1"/>
    </xf>
    <xf numFmtId="49" fontId="22" fillId="0" borderId="9" xfId="7" applyNumberFormat="1" applyFont="1" applyFill="1" applyBorder="1" applyAlignment="1" applyProtection="1">
      <alignment horizontal="center" vertical="center" wrapText="1"/>
    </xf>
    <xf numFmtId="165" fontId="22" fillId="3" borderId="9" xfId="8" applyNumberFormat="1" applyFont="1" applyFill="1" applyBorder="1" applyAlignment="1" applyProtection="1">
      <alignment horizontal="right" vertical="center" wrapText="1"/>
      <protection locked="0"/>
    </xf>
    <xf numFmtId="0" fontId="24" fillId="0" borderId="9" xfId="3" applyFont="1" applyFill="1" applyBorder="1" applyAlignment="1">
      <alignment horizontal="center" vertical="center"/>
    </xf>
    <xf numFmtId="49" fontId="24" fillId="0" borderId="9" xfId="7" applyNumberFormat="1" applyFont="1" applyFill="1" applyBorder="1" applyAlignment="1" applyProtection="1">
      <alignment horizontal="left" vertical="center" wrapText="1"/>
    </xf>
    <xf numFmtId="49" fontId="24" fillId="0" borderId="9" xfId="7" applyNumberFormat="1" applyFont="1" applyFill="1" applyBorder="1" applyAlignment="1" applyProtection="1">
      <alignment horizontal="center" vertical="center" wrapText="1"/>
    </xf>
    <xf numFmtId="0" fontId="24" fillId="3" borderId="9" xfId="3" applyFont="1" applyFill="1" applyBorder="1" applyAlignment="1">
      <alignment horizontal="center" vertical="center"/>
    </xf>
    <xf numFmtId="49" fontId="24" fillId="3" borderId="9" xfId="7" applyNumberFormat="1" applyFont="1" applyFill="1" applyBorder="1" applyAlignment="1" applyProtection="1">
      <alignment horizontal="left" vertical="center" wrapText="1"/>
    </xf>
    <xf numFmtId="49" fontId="24" fillId="3" borderId="9" xfId="7" applyNumberFormat="1" applyFont="1" applyFill="1" applyBorder="1" applyAlignment="1" applyProtection="1">
      <alignment horizontal="center" vertical="center" wrapText="1"/>
    </xf>
    <xf numFmtId="165" fontId="24" fillId="3" borderId="9" xfId="8" applyNumberFormat="1" applyFont="1" applyFill="1" applyBorder="1" applyAlignment="1" applyProtection="1">
      <alignment horizontal="right" vertical="center" wrapText="1"/>
      <protection locked="0"/>
    </xf>
    <xf numFmtId="0" fontId="35" fillId="5" borderId="0" xfId="3" applyFont="1" applyFill="1" applyAlignment="1">
      <alignment vertical="center"/>
    </xf>
    <xf numFmtId="165" fontId="22" fillId="0" borderId="9" xfId="8" applyNumberFormat="1" applyFont="1" applyFill="1" applyBorder="1" applyAlignment="1" applyProtection="1">
      <alignment horizontal="right" vertical="center" wrapText="1"/>
      <protection locked="0"/>
    </xf>
    <xf numFmtId="0" fontId="1" fillId="4" borderId="0" xfId="3" applyFill="1" applyAlignment="1">
      <alignment vertical="center"/>
    </xf>
    <xf numFmtId="0" fontId="23" fillId="2" borderId="9" xfId="3" applyFont="1" applyFill="1" applyBorder="1" applyAlignment="1">
      <alignment horizontal="center" vertical="center"/>
    </xf>
    <xf numFmtId="0" fontId="36" fillId="5" borderId="0" xfId="3" applyFont="1" applyFill="1" applyAlignment="1">
      <alignment vertical="center"/>
    </xf>
    <xf numFmtId="0" fontId="34" fillId="3" borderId="0" xfId="0" applyFont="1" applyFill="1" applyAlignment="1">
      <alignment vertical="center"/>
    </xf>
    <xf numFmtId="0" fontId="33" fillId="3" borderId="0" xfId="0" applyFont="1" applyFill="1" applyAlignment="1">
      <alignment vertical="center"/>
    </xf>
    <xf numFmtId="0" fontId="33" fillId="0" borderId="0" xfId="0" applyFont="1" applyFill="1" applyAlignment="1">
      <alignment vertical="center"/>
    </xf>
    <xf numFmtId="0" fontId="34" fillId="3" borderId="5" xfId="0" applyFont="1" applyFill="1" applyBorder="1" applyAlignment="1">
      <alignment vertical="center"/>
    </xf>
    <xf numFmtId="0" fontId="21" fillId="3" borderId="5" xfId="0" applyFont="1" applyFill="1" applyBorder="1" applyAlignment="1">
      <alignment vertical="center"/>
    </xf>
    <xf numFmtId="0" fontId="25" fillId="3" borderId="0" xfId="0" applyFont="1" applyFill="1" applyBorder="1" applyAlignment="1">
      <alignment horizontal="left" vertical="center" wrapText="1"/>
    </xf>
    <xf numFmtId="0" fontId="5" fillId="0" borderId="0" xfId="0" applyFont="1" applyFill="1"/>
    <xf numFmtId="0" fontId="34" fillId="2" borderId="9" xfId="0" applyFont="1" applyFill="1" applyBorder="1" applyAlignment="1">
      <alignment horizontal="center" vertical="center" wrapText="1"/>
    </xf>
    <xf numFmtId="10" fontId="22" fillId="3" borderId="14" xfId="0" applyNumberFormat="1" applyFont="1" applyFill="1" applyBorder="1" applyAlignment="1" applyProtection="1">
      <alignment horizontal="right" vertical="center" wrapText="1"/>
      <protection locked="0"/>
    </xf>
    <xf numFmtId="0" fontId="21" fillId="3" borderId="0" xfId="0" applyFont="1" applyFill="1" applyBorder="1" applyAlignment="1">
      <alignment vertical="center"/>
    </xf>
    <xf numFmtId="0" fontId="23" fillId="3" borderId="5" xfId="1" applyNumberFormat="1" applyFont="1" applyFill="1" applyBorder="1" applyAlignment="1">
      <alignment vertical="center"/>
    </xf>
    <xf numFmtId="0" fontId="23" fillId="3" borderId="0" xfId="1" applyNumberFormat="1" applyFont="1" applyFill="1" applyBorder="1" applyAlignment="1">
      <alignment vertical="center"/>
    </xf>
    <xf numFmtId="0" fontId="22" fillId="3" borderId="0" xfId="1" applyFont="1" applyFill="1" applyBorder="1" applyAlignment="1">
      <alignment vertical="center"/>
    </xf>
    <xf numFmtId="0" fontId="22" fillId="3" borderId="0" xfId="1" applyNumberFormat="1" applyFont="1" applyFill="1" applyBorder="1" applyAlignment="1">
      <alignment vertical="center"/>
    </xf>
    <xf numFmtId="0" fontId="18" fillId="0" borderId="0" xfId="0" applyFont="1" applyFill="1" applyAlignment="1">
      <alignment wrapText="1"/>
    </xf>
    <xf numFmtId="0" fontId="20" fillId="0" borderId="0" xfId="0" applyFont="1" applyFill="1" applyAlignment="1">
      <alignment wrapText="1"/>
    </xf>
    <xf numFmtId="0" fontId="20" fillId="0" borderId="0" xfId="0" applyFont="1" applyFill="1" applyAlignment="1"/>
    <xf numFmtId="0" fontId="34" fillId="3" borderId="9" xfId="0" applyFont="1" applyFill="1" applyBorder="1" applyAlignment="1">
      <alignment horizontal="center" vertical="center"/>
    </xf>
    <xf numFmtId="0" fontId="34" fillId="3" borderId="9" xfId="0" applyNumberFormat="1" applyFont="1" applyFill="1" applyBorder="1" applyAlignment="1" applyProtection="1">
      <alignment horizontal="left" vertical="center" wrapText="1"/>
    </xf>
    <xf numFmtId="49" fontId="34" fillId="3" borderId="9" xfId="3" applyNumberFormat="1" applyFont="1" applyFill="1" applyBorder="1" applyAlignment="1" applyProtection="1">
      <alignment horizontal="center" vertical="center" wrapText="1"/>
    </xf>
    <xf numFmtId="0" fontId="18" fillId="0" borderId="0" xfId="0" applyFont="1" applyFill="1"/>
    <xf numFmtId="0" fontId="21" fillId="3" borderId="9" xfId="0" applyFont="1" applyFill="1" applyBorder="1" applyAlignment="1">
      <alignment horizontal="center" vertical="center"/>
    </xf>
    <xf numFmtId="49" fontId="21" fillId="3" borderId="9" xfId="3" applyNumberFormat="1" applyFont="1" applyFill="1" applyBorder="1" applyAlignment="1" applyProtection="1">
      <alignment horizontal="center" vertical="center" wrapText="1"/>
    </xf>
    <xf numFmtId="41" fontId="21" fillId="3" borderId="9" xfId="0" applyNumberFormat="1" applyFont="1" applyFill="1" applyBorder="1" applyAlignment="1">
      <alignment horizontal="right" vertical="center" wrapText="1"/>
    </xf>
    <xf numFmtId="164" fontId="21" fillId="3" borderId="9" xfId="0" applyNumberFormat="1" applyFont="1" applyFill="1" applyBorder="1" applyAlignment="1">
      <alignment horizontal="right" vertical="center" wrapText="1"/>
    </xf>
    <xf numFmtId="43" fontId="21" fillId="3" borderId="9" xfId="0" applyNumberFormat="1" applyFont="1" applyFill="1" applyBorder="1" applyAlignment="1">
      <alignment horizontal="right" vertical="center" wrapText="1"/>
    </xf>
    <xf numFmtId="0" fontId="20" fillId="0" borderId="0" xfId="0" applyFont="1" applyFill="1"/>
    <xf numFmtId="0" fontId="21" fillId="3" borderId="8" xfId="0" applyFont="1" applyFill="1" applyBorder="1" applyAlignment="1">
      <alignment vertical="center"/>
    </xf>
    <xf numFmtId="0" fontId="34" fillId="3" borderId="0" xfId="0" applyFont="1" applyFill="1" applyAlignment="1">
      <alignment horizontal="center" vertical="center"/>
    </xf>
    <xf numFmtId="0" fontId="21" fillId="3" borderId="0" xfId="0" applyFont="1" applyFill="1" applyBorder="1" applyAlignment="1">
      <alignment horizontal="center" vertical="center"/>
    </xf>
    <xf numFmtId="0" fontId="21" fillId="3" borderId="0" xfId="0" applyFont="1" applyFill="1" applyAlignment="1">
      <alignment vertical="center" wrapText="1"/>
    </xf>
    <xf numFmtId="0" fontId="23" fillId="2" borderId="9" xfId="0" applyNumberFormat="1" applyFont="1" applyFill="1" applyBorder="1" applyAlignment="1" applyProtection="1">
      <alignment horizontal="center" vertical="center" wrapText="1"/>
    </xf>
    <xf numFmtId="49" fontId="23" fillId="2" borderId="9" xfId="0" applyNumberFormat="1" applyFont="1" applyFill="1" applyBorder="1" applyAlignment="1" applyProtection="1">
      <alignment horizontal="center" vertical="center" wrapText="1"/>
    </xf>
    <xf numFmtId="0" fontId="23" fillId="2" borderId="9" xfId="5" applyFont="1" applyFill="1" applyBorder="1" applyAlignment="1" applyProtection="1">
      <alignment horizontal="left" vertical="center" wrapText="1"/>
    </xf>
    <xf numFmtId="49" fontId="23" fillId="2" borderId="9" xfId="5" applyNumberFormat="1" applyFont="1" applyFill="1" applyBorder="1" applyAlignment="1" applyProtection="1">
      <alignment horizontal="center" vertical="center" wrapText="1"/>
    </xf>
    <xf numFmtId="0" fontId="22" fillId="2" borderId="9" xfId="5" applyNumberFormat="1" applyFont="1" applyFill="1" applyBorder="1" applyAlignment="1" applyProtection="1">
      <alignment horizontal="center" vertical="center" wrapText="1"/>
    </xf>
    <xf numFmtId="0" fontId="22" fillId="3" borderId="9" xfId="5" applyFont="1" applyFill="1" applyBorder="1" applyAlignment="1" applyProtection="1">
      <alignment horizontal="left" vertical="center" wrapText="1"/>
    </xf>
    <xf numFmtId="49" fontId="22" fillId="0" borderId="9" xfId="5" applyNumberFormat="1" applyFont="1" applyFill="1" applyBorder="1" applyAlignment="1" applyProtection="1">
      <alignment horizontal="center" vertical="center" wrapText="1"/>
    </xf>
    <xf numFmtId="0" fontId="22" fillId="0" borderId="9" xfId="5" applyNumberFormat="1" applyFont="1" applyFill="1" applyBorder="1" applyAlignment="1" applyProtection="1">
      <alignment horizontal="center" vertical="center" wrapText="1"/>
    </xf>
    <xf numFmtId="0" fontId="22" fillId="3" borderId="9" xfId="5" applyNumberFormat="1" applyFont="1" applyFill="1" applyBorder="1" applyAlignment="1" applyProtection="1">
      <alignment horizontal="center" vertical="center" wrapText="1"/>
    </xf>
    <xf numFmtId="49" fontId="22" fillId="3" borderId="9" xfId="5" applyNumberFormat="1" applyFont="1" applyFill="1" applyBorder="1" applyAlignment="1" applyProtection="1">
      <alignment horizontal="center" vertical="center" wrapText="1"/>
    </xf>
    <xf numFmtId="0" fontId="22" fillId="0" borderId="9" xfId="5" applyFont="1" applyFill="1" applyBorder="1" applyAlignment="1" applyProtection="1">
      <alignment horizontal="left" vertical="center" wrapText="1"/>
    </xf>
    <xf numFmtId="49" fontId="24" fillId="0" borderId="9" xfId="5" applyNumberFormat="1" applyFont="1" applyFill="1" applyBorder="1" applyAlignment="1" applyProtection="1">
      <alignment horizontal="center" vertical="center" wrapText="1"/>
    </xf>
    <xf numFmtId="49" fontId="22" fillId="0" borderId="9" xfId="5" quotePrefix="1" applyNumberFormat="1" applyFont="1" applyFill="1" applyBorder="1" applyAlignment="1" applyProtection="1">
      <alignment horizontal="center" vertical="center" wrapText="1"/>
    </xf>
    <xf numFmtId="49" fontId="24" fillId="0" borderId="9" xfId="5" quotePrefix="1" applyNumberFormat="1" applyFont="1" applyFill="1" applyBorder="1" applyAlignment="1" applyProtection="1">
      <alignment horizontal="center" vertical="center" wrapText="1"/>
    </xf>
    <xf numFmtId="0" fontId="34" fillId="3" borderId="0" xfId="0" applyFont="1" applyFill="1" applyAlignment="1">
      <alignment horizontal="center" vertical="center"/>
    </xf>
    <xf numFmtId="0" fontId="21" fillId="3" borderId="0" xfId="0" applyFont="1" applyFill="1" applyAlignment="1">
      <alignment horizontal="center" vertical="center"/>
    </xf>
    <xf numFmtId="0" fontId="19" fillId="0" borderId="0" xfId="0" applyFont="1" applyFill="1" applyAlignment="1">
      <alignment wrapText="1"/>
    </xf>
    <xf numFmtId="0" fontId="5" fillId="0" borderId="0" xfId="0" applyFont="1" applyFill="1" applyAlignment="1"/>
    <xf numFmtId="0" fontId="34" fillId="3" borderId="9" xfId="0" applyFont="1" applyFill="1" applyBorder="1" applyAlignment="1">
      <alignment vertical="center" wrapText="1"/>
    </xf>
    <xf numFmtId="49" fontId="34" fillId="3" borderId="9" xfId="0" applyNumberFormat="1" applyFont="1" applyFill="1" applyBorder="1" applyAlignment="1">
      <alignment horizontal="center" vertical="center"/>
    </xf>
    <xf numFmtId="0" fontId="34" fillId="3" borderId="9" xfId="0" applyFont="1" applyFill="1" applyBorder="1" applyAlignment="1">
      <alignment vertical="center"/>
    </xf>
    <xf numFmtId="0" fontId="21" fillId="3" borderId="9" xfId="0" applyFont="1" applyFill="1" applyBorder="1" applyAlignment="1">
      <alignment vertical="center" wrapText="1"/>
    </xf>
    <xf numFmtId="49" fontId="21" fillId="3" borderId="9" xfId="0" applyNumberFormat="1" applyFont="1" applyFill="1" applyBorder="1" applyAlignment="1">
      <alignment horizontal="center" vertical="center"/>
    </xf>
    <xf numFmtId="0" fontId="21" fillId="3" borderId="9" xfId="0" applyFont="1" applyFill="1" applyBorder="1" applyAlignment="1">
      <alignment vertical="center"/>
    </xf>
    <xf numFmtId="0" fontId="21" fillId="3" borderId="9" xfId="0" applyFont="1" applyFill="1" applyBorder="1" applyAlignment="1">
      <alignment horizontal="left" vertical="center" wrapText="1"/>
    </xf>
    <xf numFmtId="0" fontId="21" fillId="3" borderId="9" xfId="0" quotePrefix="1" applyFont="1" applyFill="1" applyBorder="1" applyAlignment="1">
      <alignment vertical="center" wrapText="1"/>
    </xf>
    <xf numFmtId="0" fontId="33" fillId="3" borderId="9" xfId="0" applyFont="1" applyFill="1" applyBorder="1" applyAlignment="1">
      <alignment vertical="center" wrapText="1"/>
    </xf>
    <xf numFmtId="49" fontId="33" fillId="3" borderId="9" xfId="0" applyNumberFormat="1" applyFont="1" applyFill="1" applyBorder="1" applyAlignment="1">
      <alignment horizontal="center" vertical="center"/>
    </xf>
    <xf numFmtId="0" fontId="24" fillId="3" borderId="9" xfId="0" applyFont="1" applyFill="1" applyBorder="1" applyAlignment="1">
      <alignment vertical="center" wrapText="1"/>
    </xf>
    <xf numFmtId="0" fontId="25" fillId="3" borderId="0" xfId="0" applyFont="1" applyFill="1" applyBorder="1" applyAlignment="1">
      <alignment horizontal="left" vertical="center"/>
    </xf>
    <xf numFmtId="0" fontId="23" fillId="2" borderId="9" xfId="7" applyFont="1" applyFill="1" applyBorder="1" applyAlignment="1" applyProtection="1">
      <alignment horizontal="left" vertical="center" wrapText="1"/>
    </xf>
    <xf numFmtId="165" fontId="22" fillId="0" borderId="14" xfId="0" applyNumberFormat="1" applyFont="1" applyFill="1" applyBorder="1" applyAlignment="1" applyProtection="1">
      <alignment horizontal="right" vertical="center" wrapText="1"/>
      <protection locked="0"/>
    </xf>
    <xf numFmtId="4" fontId="22" fillId="3" borderId="14" xfId="0" applyNumberFormat="1" applyFont="1" applyFill="1" applyBorder="1" applyAlignment="1" applyProtection="1">
      <alignment horizontal="center" vertical="center" wrapText="1"/>
      <protection locked="0"/>
    </xf>
    <xf numFmtId="4" fontId="22" fillId="3" borderId="14" xfId="0" applyNumberFormat="1" applyFont="1" applyFill="1" applyBorder="1" applyAlignment="1" applyProtection="1">
      <alignment horizontal="left" vertical="center" wrapText="1"/>
      <protection locked="0"/>
    </xf>
    <xf numFmtId="49" fontId="22" fillId="3" borderId="14" xfId="0" applyNumberFormat="1" applyFont="1" applyFill="1" applyBorder="1" applyAlignment="1" applyProtection="1">
      <alignment horizontal="center" vertical="center" wrapText="1"/>
      <protection locked="0"/>
    </xf>
    <xf numFmtId="4" fontId="24" fillId="3" borderId="14" xfId="0" applyNumberFormat="1" applyFont="1" applyFill="1" applyBorder="1" applyAlignment="1" applyProtection="1">
      <alignment horizontal="left" vertical="center" wrapText="1"/>
      <protection locked="0"/>
    </xf>
    <xf numFmtId="49" fontId="24" fillId="3" borderId="14" xfId="0" applyNumberFormat="1" applyFont="1" applyFill="1" applyBorder="1" applyAlignment="1" applyProtection="1">
      <alignment horizontal="center" vertical="center" wrapText="1"/>
      <protection locked="0"/>
    </xf>
    <xf numFmtId="0" fontId="4" fillId="3" borderId="0" xfId="0" applyFont="1" applyFill="1"/>
    <xf numFmtId="0" fontId="4" fillId="0" borderId="0" xfId="0" applyFont="1" applyFill="1"/>
    <xf numFmtId="0" fontId="22" fillId="3" borderId="14" xfId="0" applyNumberFormat="1" applyFont="1" applyFill="1" applyBorder="1" applyAlignment="1" applyProtection="1">
      <alignment horizontal="center" vertical="center" wrapText="1"/>
      <protection locked="0"/>
    </xf>
    <xf numFmtId="0" fontId="22" fillId="3" borderId="14" xfId="0" applyNumberFormat="1" applyFont="1" applyFill="1" applyBorder="1" applyAlignment="1" applyProtection="1">
      <alignment horizontal="left" vertical="center" wrapText="1"/>
      <protection locked="0"/>
    </xf>
    <xf numFmtId="166" fontId="22" fillId="3" borderId="14" xfId="0" applyNumberFormat="1" applyFont="1" applyFill="1" applyBorder="1" applyAlignment="1" applyProtection="1">
      <alignment horizontal="right" vertical="center" wrapText="1"/>
      <protection locked="0"/>
    </xf>
    <xf numFmtId="166" fontId="23" fillId="2" borderId="9" xfId="8" applyNumberFormat="1" applyFont="1" applyFill="1" applyBorder="1" applyAlignment="1" applyProtection="1">
      <alignment horizontal="right" vertical="center" wrapText="1"/>
      <protection locked="0"/>
    </xf>
    <xf numFmtId="0" fontId="25" fillId="3" borderId="0" xfId="0" applyFont="1" applyFill="1" applyBorder="1" applyAlignment="1">
      <alignment horizontal="left" vertical="center"/>
    </xf>
    <xf numFmtId="0" fontId="21" fillId="3" borderId="0" xfId="0" applyFont="1" applyFill="1" applyAlignment="1">
      <alignment horizontal="center" vertical="center"/>
    </xf>
    <xf numFmtId="165" fontId="23" fillId="2" borderId="9" xfId="11" applyNumberFormat="1" applyFont="1" applyFill="1" applyBorder="1" applyAlignment="1" applyProtection="1">
      <alignment horizontal="center" vertical="center" wrapText="1"/>
    </xf>
    <xf numFmtId="0" fontId="37" fillId="3" borderId="0" xfId="0" applyFont="1" applyFill="1" applyBorder="1" applyAlignment="1">
      <alignment vertical="center"/>
    </xf>
    <xf numFmtId="0" fontId="25" fillId="3" borderId="0" xfId="0" applyFont="1" applyFill="1" applyBorder="1" applyAlignment="1">
      <alignment horizontal="left" vertical="center"/>
    </xf>
    <xf numFmtId="0" fontId="1" fillId="5" borderId="0" xfId="13" applyFill="1" applyAlignment="1">
      <alignment vertical="center"/>
    </xf>
    <xf numFmtId="0" fontId="1" fillId="5" borderId="0" xfId="13" applyFill="1"/>
    <xf numFmtId="0" fontId="24" fillId="3" borderId="0" xfId="12" applyFont="1" applyFill="1" applyAlignment="1">
      <alignment horizontal="center" vertical="center"/>
    </xf>
    <xf numFmtId="0" fontId="22" fillId="3" borderId="0" xfId="12" applyFont="1" applyFill="1"/>
    <xf numFmtId="0" fontId="1" fillId="3" borderId="0" xfId="13" applyFill="1"/>
    <xf numFmtId="0" fontId="1" fillId="3" borderId="0" xfId="13" applyFont="1" applyFill="1"/>
    <xf numFmtId="0" fontId="37" fillId="3" borderId="0" xfId="12" applyFont="1" applyFill="1" applyAlignment="1">
      <alignment horizontal="left" vertical="top"/>
    </xf>
    <xf numFmtId="0" fontId="37" fillId="3" borderId="0" xfId="12" applyFont="1" applyFill="1" applyAlignment="1">
      <alignment horizontal="left" vertical="top" wrapText="1"/>
    </xf>
    <xf numFmtId="0" fontId="40" fillId="3" borderId="0" xfId="12" applyFont="1" applyFill="1" applyAlignment="1">
      <alignment horizontal="left" vertical="top"/>
    </xf>
    <xf numFmtId="0" fontId="22" fillId="3" borderId="0" xfId="12" applyFont="1" applyFill="1" applyAlignment="1">
      <alignment horizontal="left" vertical="top"/>
    </xf>
    <xf numFmtId="0" fontId="21" fillId="3" borderId="0" xfId="12" applyFont="1" applyFill="1" applyAlignment="1">
      <alignment horizontal="left" vertical="top"/>
    </xf>
    <xf numFmtId="0" fontId="1" fillId="3" borderId="0" xfId="13" applyFill="1" applyAlignment="1">
      <alignment horizontal="center"/>
    </xf>
    <xf numFmtId="0" fontId="21" fillId="5" borderId="0" xfId="13" applyFont="1" applyFill="1"/>
    <xf numFmtId="0" fontId="34" fillId="6" borderId="9" xfId="13" applyFont="1" applyFill="1" applyBorder="1" applyAlignment="1">
      <alignment horizontal="center" vertical="center" wrapText="1"/>
    </xf>
    <xf numFmtId="49" fontId="21" fillId="3" borderId="9" xfId="13" applyNumberFormat="1" applyFont="1" applyFill="1" applyBorder="1" applyAlignment="1" applyProtection="1">
      <alignment horizontal="center" vertical="center" wrapText="1"/>
    </xf>
    <xf numFmtId="49" fontId="21" fillId="3" borderId="9" xfId="13" applyNumberFormat="1" applyFont="1" applyFill="1" applyBorder="1" applyAlignment="1" applyProtection="1">
      <alignment horizontal="left" vertical="center" wrapText="1"/>
    </xf>
    <xf numFmtId="0" fontId="21" fillId="3" borderId="9" xfId="13" applyFont="1" applyFill="1" applyBorder="1"/>
    <xf numFmtId="0" fontId="21" fillId="3" borderId="9" xfId="13" applyFont="1" applyFill="1" applyBorder="1" applyAlignment="1">
      <alignment vertical="center" wrapText="1"/>
    </xf>
    <xf numFmtId="167" fontId="21" fillId="3" borderId="9" xfId="13" applyNumberFormat="1" applyFont="1" applyFill="1" applyBorder="1" applyAlignment="1">
      <alignment vertical="center" wrapText="1"/>
    </xf>
    <xf numFmtId="10" fontId="21" fillId="3" borderId="9" xfId="13" applyNumberFormat="1" applyFont="1" applyFill="1" applyBorder="1" applyAlignment="1" applyProtection="1">
      <alignment horizontal="left" vertical="center" wrapText="1"/>
    </xf>
    <xf numFmtId="37" fontId="34" fillId="3" borderId="9" xfId="13" applyNumberFormat="1" applyFont="1" applyFill="1" applyBorder="1" applyAlignment="1" applyProtection="1">
      <alignment horizontal="left" vertical="center" wrapText="1"/>
    </xf>
    <xf numFmtId="10" fontId="34" fillId="3" borderId="9" xfId="13" applyNumberFormat="1" applyFont="1" applyFill="1" applyBorder="1" applyAlignment="1" applyProtection="1">
      <alignment horizontal="left" vertical="center" wrapText="1"/>
    </xf>
    <xf numFmtId="10" fontId="21" fillId="3" borderId="9" xfId="13" applyNumberFormat="1" applyFont="1" applyFill="1" applyBorder="1"/>
    <xf numFmtId="0" fontId="21" fillId="3" borderId="9" xfId="13" applyNumberFormat="1" applyFont="1" applyFill="1" applyBorder="1" applyAlignment="1" applyProtection="1">
      <alignment horizontal="center" vertical="center" wrapText="1"/>
    </xf>
    <xf numFmtId="0" fontId="21" fillId="3" borderId="9" xfId="13" applyNumberFormat="1" applyFont="1" applyFill="1" applyBorder="1" applyAlignment="1" applyProtection="1">
      <alignment horizontal="right" vertical="center" wrapText="1"/>
    </xf>
    <xf numFmtId="0" fontId="21" fillId="3" borderId="0" xfId="13" applyFont="1" applyFill="1" applyAlignment="1">
      <alignment horizontal="center"/>
    </xf>
    <xf numFmtId="0" fontId="21" fillId="3" borderId="0" xfId="13" applyFont="1" applyFill="1"/>
    <xf numFmtId="0" fontId="34" fillId="3" borderId="0" xfId="12" applyFont="1" applyFill="1"/>
    <xf numFmtId="0" fontId="21" fillId="3" borderId="0" xfId="12" applyFont="1" applyFill="1"/>
    <xf numFmtId="165" fontId="21" fillId="3" borderId="0" xfId="14" applyNumberFormat="1" applyFont="1" applyFill="1" applyProtection="1">
      <protection locked="0"/>
    </xf>
    <xf numFmtId="165" fontId="34" fillId="3" borderId="0" xfId="14" applyNumberFormat="1" applyFont="1" applyFill="1" applyProtection="1">
      <protection locked="0"/>
    </xf>
    <xf numFmtId="0" fontId="33" fillId="3" borderId="0" xfId="12" applyFont="1" applyFill="1"/>
    <xf numFmtId="165" fontId="33" fillId="3" borderId="0" xfId="14" applyNumberFormat="1" applyFont="1" applyFill="1" applyProtection="1">
      <protection locked="0"/>
    </xf>
    <xf numFmtId="0" fontId="21" fillId="3" borderId="8" xfId="12" applyFont="1" applyFill="1" applyBorder="1"/>
    <xf numFmtId="165" fontId="21" fillId="3" borderId="8" xfId="14" applyNumberFormat="1" applyFont="1" applyFill="1" applyBorder="1" applyProtection="1">
      <protection locked="0"/>
    </xf>
    <xf numFmtId="0" fontId="1" fillId="3" borderId="8" xfId="13" applyFill="1" applyBorder="1"/>
    <xf numFmtId="0" fontId="1" fillId="5" borderId="0" xfId="13" applyFill="1" applyAlignment="1">
      <alignment horizontal="center"/>
    </xf>
    <xf numFmtId="0" fontId="23" fillId="3" borderId="0" xfId="0" applyFont="1" applyFill="1" applyBorder="1" applyAlignment="1">
      <alignment horizontal="left" vertical="center"/>
    </xf>
    <xf numFmtId="0" fontId="22" fillId="3" borderId="5" xfId="0" applyFont="1" applyFill="1" applyBorder="1" applyAlignment="1">
      <alignment horizontal="left" vertical="center"/>
    </xf>
    <xf numFmtId="0" fontId="34" fillId="3" borderId="0" xfId="0" applyFont="1" applyFill="1" applyBorder="1" applyAlignment="1">
      <alignment horizontal="center" vertical="center"/>
    </xf>
    <xf numFmtId="0" fontId="22" fillId="3" borderId="8" xfId="0" applyFont="1" applyFill="1" applyBorder="1" applyAlignment="1">
      <alignment horizontal="left" vertical="center"/>
    </xf>
    <xf numFmtId="0" fontId="34" fillId="3" borderId="0" xfId="13" applyFont="1" applyFill="1" applyAlignment="1">
      <alignment horizontal="center"/>
    </xf>
    <xf numFmtId="0" fontId="34" fillId="3" borderId="0" xfId="13" applyFont="1" applyFill="1"/>
    <xf numFmtId="49" fontId="22" fillId="3" borderId="9" xfId="13" applyNumberFormat="1" applyFont="1" applyFill="1" applyBorder="1" applyAlignment="1" applyProtection="1">
      <alignment horizontal="left" vertical="center" wrapText="1"/>
    </xf>
    <xf numFmtId="4" fontId="42" fillId="7" borderId="15" xfId="0" applyNumberFormat="1" applyFont="1" applyFill="1" applyBorder="1" applyAlignment="1" applyProtection="1">
      <alignment horizontal="left" vertical="center" wrapText="1"/>
      <protection locked="0"/>
    </xf>
    <xf numFmtId="4" fontId="43" fillId="8" borderId="16" xfId="0" applyNumberFormat="1" applyFont="1" applyFill="1" applyBorder="1" applyAlignment="1" applyProtection="1">
      <alignment horizontal="center" vertical="center" wrapText="1"/>
      <protection locked="0"/>
    </xf>
    <xf numFmtId="0" fontId="44" fillId="9" borderId="17" xfId="0" applyNumberFormat="1" applyFont="1" applyFill="1" applyBorder="1" applyAlignment="1" applyProtection="1">
      <alignment horizontal="center" vertical="center" wrapText="1"/>
      <protection locked="0"/>
    </xf>
    <xf numFmtId="10" fontId="45" fillId="10" borderId="18" xfId="0" applyNumberFormat="1" applyFont="1" applyFill="1" applyBorder="1" applyAlignment="1" applyProtection="1">
      <alignment horizontal="right" vertical="center" wrapText="1"/>
      <protection locked="0"/>
    </xf>
    <xf numFmtId="165" fontId="46" fillId="11" borderId="19" xfId="0" applyNumberFormat="1" applyFont="1" applyFill="1" applyBorder="1" applyAlignment="1" applyProtection="1">
      <alignment horizontal="right" vertical="center" wrapText="1"/>
      <protection locked="0"/>
    </xf>
    <xf numFmtId="0" fontId="47" fillId="12" borderId="20" xfId="0" applyNumberFormat="1" applyFont="1" applyFill="1" applyBorder="1" applyAlignment="1" applyProtection="1">
      <alignment horizontal="left" vertical="center" wrapText="1"/>
      <protection locked="0"/>
    </xf>
    <xf numFmtId="0" fontId="48" fillId="13" borderId="21" xfId="0" applyNumberFormat="1" applyFont="1" applyFill="1" applyBorder="1" applyAlignment="1" applyProtection="1">
      <alignment horizontal="center" vertical="center" wrapText="1"/>
      <protection locked="0"/>
    </xf>
    <xf numFmtId="10" fontId="49" fillId="14" borderId="22" xfId="0" applyNumberFormat="1" applyFont="1" applyFill="1" applyBorder="1" applyAlignment="1" applyProtection="1">
      <alignment horizontal="right" vertical="center" wrapText="1"/>
      <protection locked="0"/>
    </xf>
    <xf numFmtId="165" fontId="50" fillId="15" borderId="23" xfId="0" applyNumberFormat="1" applyFont="1" applyFill="1" applyBorder="1" applyAlignment="1" applyProtection="1">
      <alignment horizontal="right" vertical="center" wrapText="1"/>
      <protection locked="0"/>
    </xf>
    <xf numFmtId="43" fontId="51" fillId="16" borderId="24" xfId="0" applyNumberFormat="1" applyFont="1" applyFill="1" applyBorder="1" applyAlignment="1" applyProtection="1">
      <alignment horizontal="right" vertical="center" wrapText="1"/>
      <protection locked="0"/>
    </xf>
    <xf numFmtId="37" fontId="52" fillId="17" borderId="25" xfId="0" applyNumberFormat="1" applyFont="1" applyFill="1" applyBorder="1" applyAlignment="1" applyProtection="1">
      <alignment horizontal="right" vertical="center" wrapText="1"/>
      <protection locked="0"/>
    </xf>
    <xf numFmtId="0" fontId="21" fillId="3" borderId="9" xfId="0" applyFont="1" applyFill="1" applyBorder="1" applyAlignment="1">
      <alignment horizontal="center" vertical="center"/>
    </xf>
    <xf numFmtId="37" fontId="22" fillId="3" borderId="0" xfId="12" applyNumberFormat="1" applyFont="1" applyFill="1" applyAlignment="1">
      <alignment horizontal="left"/>
    </xf>
    <xf numFmtId="4" fontId="43" fillId="8" borderId="25" xfId="0" applyNumberFormat="1" applyFont="1" applyFill="1" applyBorder="1" applyAlignment="1" applyProtection="1">
      <alignment horizontal="center" vertical="center" wrapText="1"/>
      <protection locked="0"/>
    </xf>
    <xf numFmtId="4" fontId="42" fillId="7" borderId="25" xfId="0" applyNumberFormat="1" applyFont="1" applyFill="1" applyBorder="1" applyAlignment="1" applyProtection="1">
      <alignment horizontal="left" vertical="center" wrapText="1"/>
      <protection locked="0"/>
    </xf>
    <xf numFmtId="165" fontId="46" fillId="11" borderId="25" xfId="0" applyNumberFormat="1" applyFont="1" applyFill="1" applyBorder="1" applyAlignment="1" applyProtection="1">
      <alignment horizontal="right" vertical="center" wrapText="1"/>
      <protection locked="0"/>
    </xf>
    <xf numFmtId="10" fontId="45" fillId="10" borderId="25" xfId="0" applyNumberFormat="1" applyFont="1" applyFill="1" applyBorder="1" applyAlignment="1" applyProtection="1">
      <alignment horizontal="right" vertical="center" wrapText="1"/>
      <protection locked="0"/>
    </xf>
    <xf numFmtId="3" fontId="43" fillId="8" borderId="16" xfId="0" applyNumberFormat="1" applyFont="1" applyFill="1" applyBorder="1" applyAlignment="1" applyProtection="1">
      <alignment horizontal="center" vertical="center" wrapText="1"/>
      <protection locked="0"/>
    </xf>
    <xf numFmtId="0" fontId="7" fillId="3" borderId="1" xfId="0" applyFont="1" applyFill="1" applyBorder="1" applyAlignment="1"/>
    <xf numFmtId="0" fontId="7" fillId="3" borderId="2" xfId="0" applyFont="1" applyFill="1" applyBorder="1" applyAlignment="1"/>
    <xf numFmtId="0" fontId="11" fillId="3" borderId="0" xfId="0" applyFont="1" applyFill="1" applyAlignment="1">
      <alignment horizontal="left" vertical="center" wrapText="1"/>
    </xf>
    <xf numFmtId="0" fontId="9" fillId="3" borderId="0" xfId="0" applyFont="1" applyFill="1" applyAlignment="1">
      <alignment horizontal="left" vertical="center" wrapText="1"/>
    </xf>
    <xf numFmtId="0" fontId="21" fillId="3" borderId="0" xfId="0" applyFont="1" applyFill="1" applyBorder="1" applyAlignment="1">
      <alignment horizontal="center" vertical="center"/>
    </xf>
    <xf numFmtId="0" fontId="34" fillId="3" borderId="0" xfId="0" applyFont="1" applyFill="1" applyBorder="1" applyAlignment="1">
      <alignment horizontal="center" vertical="center"/>
    </xf>
    <xf numFmtId="0" fontId="21" fillId="3" borderId="0" xfId="0" applyFont="1" applyFill="1" applyAlignment="1">
      <alignment horizontal="center" vertical="center"/>
    </xf>
    <xf numFmtId="0" fontId="23" fillId="2" borderId="12" xfId="0" applyFont="1" applyFill="1" applyBorder="1" applyAlignment="1" applyProtection="1">
      <alignment horizontal="center" vertical="center" wrapText="1"/>
    </xf>
    <xf numFmtId="0" fontId="23" fillId="2" borderId="13" xfId="0" applyFont="1" applyFill="1" applyBorder="1" applyAlignment="1" applyProtection="1">
      <alignment horizontal="center" vertical="center" wrapText="1"/>
    </xf>
    <xf numFmtId="49" fontId="23" fillId="2" borderId="12" xfId="0" applyNumberFormat="1" applyFont="1" applyFill="1" applyBorder="1" applyAlignment="1" applyProtection="1">
      <alignment horizontal="center" vertical="center" wrapText="1"/>
    </xf>
    <xf numFmtId="49" fontId="23" fillId="2" borderId="13" xfId="0" applyNumberFormat="1" applyFont="1" applyFill="1" applyBorder="1" applyAlignment="1" applyProtection="1">
      <alignment horizontal="center" vertical="center" wrapText="1"/>
    </xf>
    <xf numFmtId="0" fontId="4" fillId="2" borderId="13" xfId="0" applyFont="1" applyFill="1" applyBorder="1" applyAlignment="1">
      <alignment vertical="center"/>
    </xf>
    <xf numFmtId="165" fontId="23" fillId="2" borderId="10" xfId="8" applyNumberFormat="1" applyFont="1" applyFill="1" applyBorder="1" applyAlignment="1" applyProtection="1">
      <alignment horizontal="center" vertical="center" wrapText="1"/>
      <protection locked="0"/>
    </xf>
    <xf numFmtId="165" fontId="23" fillId="2" borderId="11" xfId="8" applyNumberFormat="1" applyFont="1" applyFill="1" applyBorder="1" applyAlignment="1" applyProtection="1">
      <alignment horizontal="center" vertical="center" wrapText="1"/>
      <protection locked="0"/>
    </xf>
    <xf numFmtId="0" fontId="34" fillId="3" borderId="0" xfId="0" applyFont="1" applyFill="1" applyAlignment="1">
      <alignment horizontal="center" vertical="center"/>
    </xf>
    <xf numFmtId="0" fontId="25" fillId="3" borderId="0" xfId="0" applyFont="1" applyFill="1" applyBorder="1" applyAlignment="1">
      <alignment horizontal="left" vertical="center" wrapText="1"/>
    </xf>
    <xf numFmtId="0" fontId="21" fillId="3" borderId="0" xfId="0" applyFont="1" applyFill="1" applyAlignment="1">
      <alignment horizontal="left" vertical="center" wrapText="1"/>
    </xf>
    <xf numFmtId="0" fontId="30" fillId="3" borderId="0" xfId="0" applyFont="1" applyFill="1" applyAlignment="1">
      <alignment horizontal="right" vertical="center" wrapText="1"/>
    </xf>
    <xf numFmtId="0" fontId="31" fillId="3" borderId="0" xfId="0" applyFont="1" applyFill="1" applyAlignment="1">
      <alignment horizontal="right" vertical="center" wrapText="1"/>
    </xf>
    <xf numFmtId="0" fontId="32" fillId="3" borderId="0" xfId="0" applyFont="1" applyFill="1" applyAlignment="1">
      <alignment horizontal="center" vertical="center" wrapText="1"/>
    </xf>
    <xf numFmtId="0" fontId="33" fillId="3" borderId="0" xfId="0" applyFont="1" applyFill="1" applyAlignment="1">
      <alignment horizontal="center" vertical="center"/>
    </xf>
    <xf numFmtId="0" fontId="34" fillId="3" borderId="0" xfId="0" applyFont="1" applyFill="1" applyBorder="1" applyAlignment="1">
      <alignment horizontal="center" vertical="center" wrapText="1"/>
    </xf>
    <xf numFmtId="0" fontId="28" fillId="3" borderId="0" xfId="0" applyFont="1" applyFill="1" applyAlignment="1">
      <alignment horizontal="right" vertical="center" wrapText="1"/>
    </xf>
    <xf numFmtId="0" fontId="27" fillId="3" borderId="0" xfId="0" applyFont="1" applyFill="1" applyAlignment="1">
      <alignment horizontal="right" vertical="center" wrapText="1"/>
    </xf>
    <xf numFmtId="0" fontId="26" fillId="3" borderId="0" xfId="0" applyFont="1" applyFill="1" applyAlignment="1">
      <alignment horizontal="center" vertical="center" wrapText="1"/>
    </xf>
    <xf numFmtId="0" fontId="24" fillId="3" borderId="0" xfId="0" applyFont="1" applyFill="1" applyAlignment="1">
      <alignment horizontal="center" vertical="center"/>
    </xf>
    <xf numFmtId="0" fontId="22" fillId="3" borderId="0" xfId="0" applyFont="1" applyFill="1" applyAlignment="1">
      <alignment horizontal="left" vertical="center" wrapText="1"/>
    </xf>
    <xf numFmtId="0" fontId="21" fillId="3" borderId="0" xfId="0" applyFont="1" applyFill="1" applyAlignment="1">
      <alignment horizontal="left" vertical="center"/>
    </xf>
    <xf numFmtId="0" fontId="25" fillId="3" borderId="0" xfId="0" applyFont="1" applyFill="1" applyBorder="1" applyAlignment="1">
      <alignment horizontal="left" vertical="center"/>
    </xf>
    <xf numFmtId="0" fontId="34" fillId="6" borderId="12" xfId="13" applyFont="1" applyFill="1" applyBorder="1" applyAlignment="1">
      <alignment horizontal="center" vertical="center" wrapText="1"/>
    </xf>
    <xf numFmtId="0" fontId="34" fillId="6" borderId="13" xfId="13" applyFont="1" applyFill="1" applyBorder="1" applyAlignment="1">
      <alignment horizontal="center" vertical="center" wrapText="1"/>
    </xf>
    <xf numFmtId="0" fontId="34" fillId="6" borderId="10" xfId="13" applyFont="1" applyFill="1" applyBorder="1" applyAlignment="1">
      <alignment horizontal="center" vertical="center" wrapText="1"/>
    </xf>
    <xf numFmtId="0" fontId="34" fillId="6" borderId="11" xfId="13" applyFont="1" applyFill="1" applyBorder="1" applyAlignment="1">
      <alignment horizontal="center" vertical="center" wrapText="1"/>
    </xf>
    <xf numFmtId="0" fontId="25" fillId="3" borderId="0" xfId="12" applyFont="1" applyFill="1" applyAlignment="1">
      <alignment horizontal="left" vertical="top" wrapText="1"/>
    </xf>
    <xf numFmtId="0" fontId="37" fillId="3" borderId="0" xfId="12" applyFont="1" applyFill="1" applyAlignment="1">
      <alignment horizontal="left" vertical="top" wrapText="1"/>
    </xf>
    <xf numFmtId="0" fontId="40" fillId="3" borderId="0" xfId="12" applyFont="1" applyFill="1" applyAlignment="1">
      <alignment horizontal="left" vertical="center" wrapText="1"/>
    </xf>
    <xf numFmtId="0" fontId="41" fillId="3" borderId="0" xfId="12" applyFont="1" applyFill="1" applyAlignment="1">
      <alignment horizontal="left" vertical="center" wrapText="1"/>
    </xf>
    <xf numFmtId="37" fontId="22" fillId="3" borderId="0" xfId="12" applyNumberFormat="1" applyFont="1" applyFill="1" applyAlignment="1">
      <alignment horizontal="left"/>
    </xf>
    <xf numFmtId="0" fontId="34" fillId="6" borderId="12" xfId="13" applyNumberFormat="1" applyFont="1" applyFill="1" applyBorder="1" applyAlignment="1" applyProtection="1">
      <alignment horizontal="center" vertical="center" wrapText="1"/>
    </xf>
    <xf numFmtId="0" fontId="34" fillId="6" borderId="13" xfId="13" applyNumberFormat="1" applyFont="1" applyFill="1" applyBorder="1" applyAlignment="1" applyProtection="1">
      <alignment horizontal="center" vertical="center" wrapText="1"/>
    </xf>
    <xf numFmtId="0" fontId="22" fillId="3" borderId="0" xfId="12" applyFont="1" applyFill="1" applyAlignment="1">
      <alignment horizontal="left" vertical="center" wrapText="1"/>
    </xf>
    <xf numFmtId="0" fontId="21" fillId="3" borderId="0" xfId="12" applyFont="1" applyFill="1" applyAlignment="1">
      <alignment horizontal="left" vertical="top" wrapText="1"/>
    </xf>
    <xf numFmtId="0" fontId="40" fillId="3" borderId="0" xfId="12" applyFont="1" applyFill="1" applyAlignment="1">
      <alignment horizontal="left" vertical="top" wrapText="1"/>
    </xf>
    <xf numFmtId="0" fontId="38" fillId="0" borderId="0" xfId="12" applyFont="1" applyFill="1" applyAlignment="1">
      <alignment horizontal="right" vertical="center" wrapText="1"/>
    </xf>
    <xf numFmtId="0" fontId="39" fillId="3" borderId="0" xfId="12" applyFont="1" applyFill="1" applyAlignment="1">
      <alignment horizontal="right" vertical="center" wrapText="1"/>
    </xf>
    <xf numFmtId="0" fontId="26" fillId="0" borderId="0" xfId="12" applyFont="1" applyFill="1" applyAlignment="1">
      <alignment horizontal="center" vertical="center" wrapText="1"/>
    </xf>
    <xf numFmtId="0" fontId="24" fillId="3" borderId="0" xfId="12" applyFont="1" applyFill="1" applyAlignment="1">
      <alignment horizontal="center" vertical="center"/>
    </xf>
    <xf numFmtId="0" fontId="25" fillId="3" borderId="0" xfId="12" applyFont="1" applyFill="1" applyAlignment="1">
      <alignment horizontal="left" vertical="center" wrapText="1"/>
    </xf>
    <xf numFmtId="0" fontId="23" fillId="3" borderId="0" xfId="12" applyFont="1" applyFill="1" applyAlignment="1">
      <alignment horizontal="left" vertical="center"/>
    </xf>
    <xf numFmtId="0" fontId="21" fillId="3" borderId="9" xfId="0" applyFont="1" applyFill="1" applyBorder="1" applyAlignment="1">
      <alignment horizontal="center" vertical="center"/>
    </xf>
  </cellXfs>
  <cellStyles count="15">
    <cellStyle name="Comma" xfId="8" builtinId="3"/>
    <cellStyle name="Comma 2" xfId="6" xr:uid="{00000000-0005-0000-0000-000001000000}"/>
    <cellStyle name="Comma 3" xfId="9" xr:uid="{00000000-0005-0000-0000-000002000000}"/>
    <cellStyle name="Comma 4" xfId="14" xr:uid="{A4DADE5F-0CFD-4958-BF61-7AE930E0AD9C}"/>
    <cellStyle name="Currency [0] 2" xfId="5" xr:uid="{00000000-0005-0000-0000-000003000000}"/>
    <cellStyle name="Hyperlink" xfId="2" builtinId="8"/>
    <cellStyle name="Normal" xfId="0" builtinId="0"/>
    <cellStyle name="Normal 2" xfId="4" xr:uid="{00000000-0005-0000-0000-000006000000}"/>
    <cellStyle name="Normal 2 2" xfId="7" xr:uid="{00000000-0005-0000-0000-000007000000}"/>
    <cellStyle name="Normal 3" xfId="3" xr:uid="{00000000-0005-0000-0000-000008000000}"/>
    <cellStyle name="Normal 3 2" xfId="13" xr:uid="{F0C370E1-B99D-449E-BE39-F83881089001}"/>
    <cellStyle name="Normal 4" xfId="12" xr:uid="{6387CE64-05F5-4E96-A2BE-F6E39976BB37}"/>
    <cellStyle name="Normal_Bao cao tai chinh 280405" xfId="1" xr:uid="{00000000-0005-0000-0000-000009000000}"/>
    <cellStyle name="Percent 2" xfId="10" xr:uid="{00000000-0005-0000-0000-00000A000000}"/>
    <cellStyle name="Percent 3" xfId="11" xr:uid="{00000000-0005-0000-0000-00000B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2103120</xdr:colOff>
          <xdr:row>2</xdr:row>
          <xdr:rowOff>208904</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62832"/>
                </a:ext>
              </a:extLst>
            </xdr:cNvPicPr>
          </xdr:nvPicPr>
          <xdr:blipFill>
            <a:blip xmlns:r="http://schemas.openxmlformats.org/officeDocument/2006/relationships" r:embed="rId1"/>
            <a:srcRect/>
            <a:stretch>
              <a:fillRect/>
            </a:stretch>
          </xdr:blipFill>
          <xdr:spPr bwMode="auto">
            <a:xfrm>
              <a:off x="0" y="0"/>
              <a:ext cx="2103120" cy="77848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2</xdr:row>
          <xdr:rowOff>86381</xdr:rowOff>
        </xdr:to>
        <xdr:pic>
          <xdr:nvPicPr>
            <xdr:cNvPr id="3" name="Picture 1" descr="vfm-logo_915970.jpg">
              <a:extLst>
                <a:ext uri="{FF2B5EF4-FFF2-40B4-BE49-F238E27FC236}">
                  <a16:creationId xmlns:a16="http://schemas.microsoft.com/office/drawing/2014/main" id="{4FF75078-88FF-4026-8937-B7FE1DEB5A59}"/>
                </a:ext>
              </a:extLst>
            </xdr:cNvPr>
            <xdr:cNvPicPr>
              <a:picLocks noChangeAspect="1"/>
              <a:extLst>
                <a:ext uri="{84589F7E-364E-4C9E-8A38-B11213B215E9}">
                  <a14:cameraTool cellRange="addlogo" spid="_x0000_s86118"/>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2103120</xdr:colOff>
          <xdr:row>2</xdr:row>
          <xdr:rowOff>89437</xdr:rowOff>
        </xdr:to>
        <xdr:pic>
          <xdr:nvPicPr>
            <xdr:cNvPr id="3" name="Picture 1" descr="vfm-logo_915970.jpg">
              <a:extLst>
                <a:ext uri="{FF2B5EF4-FFF2-40B4-BE49-F238E27FC236}">
                  <a16:creationId xmlns:a16="http://schemas.microsoft.com/office/drawing/2014/main" id="{00000000-0008-0000-0A00-000003000000}"/>
                </a:ext>
              </a:extLst>
            </xdr:cNvPr>
            <xdr:cNvPicPr>
              <a:picLocks noChangeAspect="1"/>
              <a:extLst>
                <a:ext uri="{84589F7E-364E-4C9E-8A38-B11213B215E9}">
                  <a14:cameraTool cellRange="addlogo" spid="_x0000_s74054"/>
                </a:ext>
              </a:extLst>
            </xdr:cNvPicPr>
          </xdr:nvPicPr>
          <xdr:blipFill>
            <a:blip xmlns:r="http://schemas.openxmlformats.org/officeDocument/2006/relationships" r:embed="rId1"/>
            <a:srcRect/>
            <a:stretch>
              <a:fillRect/>
            </a:stretch>
          </xdr:blipFill>
          <xdr:spPr bwMode="auto">
            <a:xfrm>
              <a:off x="0" y="0"/>
              <a:ext cx="2103120" cy="77848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1354235</xdr:colOff>
          <xdr:row>1</xdr:row>
          <xdr:rowOff>115485</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79987"/>
                </a:ext>
              </a:extLst>
            </xdr:cNvPicPr>
          </xdr:nvPicPr>
          <xdr:blipFill>
            <a:blip xmlns:r="http://schemas.openxmlformats.org/officeDocument/2006/relationships" r:embed="rId1"/>
            <a:srcRect/>
            <a:stretch>
              <a:fillRect/>
            </a:stretch>
          </xdr:blipFill>
          <xdr:spPr bwMode="auto">
            <a:xfrm>
              <a:off x="1" y="0"/>
              <a:ext cx="1963316" cy="40058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913925</xdr:colOff>
          <xdr:row>1</xdr:row>
          <xdr:rowOff>147351</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503"/>
                </a:ext>
              </a:extLst>
            </xdr:cNvPicPr>
          </xdr:nvPicPr>
          <xdr:blipFill>
            <a:blip xmlns:r="http://schemas.openxmlformats.org/officeDocument/2006/relationships" r:embed="rId1"/>
            <a:srcRect/>
            <a:stretch>
              <a:fillRect/>
            </a:stretch>
          </xdr:blipFill>
          <xdr:spPr bwMode="auto">
            <a:xfrm>
              <a:off x="0" y="0"/>
              <a:ext cx="1525187" cy="43221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1450473</xdr:colOff>
          <xdr:row>1</xdr:row>
          <xdr:rowOff>99779</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007"/>
                </a:ext>
              </a:extLst>
            </xdr:cNvPicPr>
          </xdr:nvPicPr>
          <xdr:blipFill>
            <a:blip xmlns:r="http://schemas.openxmlformats.org/officeDocument/2006/relationships" r:embed="rId1"/>
            <a:srcRect/>
            <a:stretch>
              <a:fillRect/>
            </a:stretch>
          </xdr:blipFill>
          <xdr:spPr bwMode="auto">
            <a:xfrm>
              <a:off x="0" y="0"/>
              <a:ext cx="2078789" cy="42062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1556870</xdr:colOff>
          <xdr:row>1</xdr:row>
          <xdr:rowOff>446950</xdr:rowOff>
        </xdr:to>
        <xdr:pic>
          <xdr:nvPicPr>
            <xdr:cNvPr id="4" name="Picture 1" descr="vfm-logo_915970.jpg">
              <a:extLst>
                <a:ext uri="{FF2B5EF4-FFF2-40B4-BE49-F238E27FC236}">
                  <a16:creationId xmlns:a16="http://schemas.microsoft.com/office/drawing/2014/main" id="{222708EA-DA4B-4186-8065-411B3F02A200}"/>
                </a:ext>
              </a:extLst>
            </xdr:cNvPr>
            <xdr:cNvPicPr>
              <a:picLocks noChangeAspect="1"/>
              <a:extLst>
                <a:ext uri="{84589F7E-364E-4C9E-8A38-B11213B215E9}">
                  <a14:cameraTool cellRange="addlogo" spid="_x0000_s93257"/>
                </a:ext>
              </a:extLst>
            </xdr:cNvPicPr>
          </xdr:nvPicPr>
          <xdr:blipFill>
            <a:blip xmlns:r="http://schemas.openxmlformats.org/officeDocument/2006/relationships" r:embed="rId1"/>
            <a:srcRect/>
            <a:stretch>
              <a:fillRect/>
            </a:stretch>
          </xdr:blipFill>
          <xdr:spPr bwMode="auto">
            <a:xfrm>
              <a:off x="0" y="0"/>
              <a:ext cx="1881841" cy="78312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795421</xdr:colOff>
          <xdr:row>1</xdr:row>
          <xdr:rowOff>165951</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0796"/>
                </a:ext>
              </a:extLst>
            </xdr:cNvPicPr>
          </xdr:nvPicPr>
          <xdr:blipFill>
            <a:blip xmlns:r="http://schemas.openxmlformats.org/officeDocument/2006/relationships" r:embed="rId1"/>
            <a:srcRect/>
            <a:stretch>
              <a:fillRect/>
            </a:stretch>
          </xdr:blipFill>
          <xdr:spPr bwMode="auto">
            <a:xfrm>
              <a:off x="0" y="0"/>
              <a:ext cx="1403684" cy="54695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3"/>
  <sheetViews>
    <sheetView view="pageBreakPreview" zoomScaleSheetLayoutView="100" workbookViewId="0">
      <selection activeCell="D10" sqref="D10:I10"/>
    </sheetView>
  </sheetViews>
  <sheetFormatPr defaultColWidth="9.1796875" defaultRowHeight="15.5"/>
  <cols>
    <col min="1" max="2" width="9.1796875" style="2"/>
    <col min="3" max="3" width="30.1796875" style="2" customWidth="1"/>
    <col min="4" max="4" width="30.81640625" style="2" customWidth="1"/>
    <col min="5" max="5" width="21.1796875" style="2" customWidth="1"/>
    <col min="6" max="9" width="9.1796875" style="2"/>
    <col min="10" max="10" width="11.81640625" style="2" customWidth="1"/>
    <col min="11" max="11" width="15" style="2" customWidth="1"/>
    <col min="12" max="16384" width="9.1796875" style="2"/>
  </cols>
  <sheetData>
    <row r="1" spans="1:11">
      <c r="A1" s="1" t="s">
        <v>0</v>
      </c>
      <c r="C1" s="239" t="s">
        <v>827</v>
      </c>
      <c r="D1" s="240"/>
    </row>
    <row r="2" spans="1:11">
      <c r="C2" s="4" t="s">
        <v>828</v>
      </c>
      <c r="D2" s="5"/>
    </row>
    <row r="3" spans="1:11">
      <c r="D3" s="6"/>
    </row>
    <row r="4" spans="1:11">
      <c r="A4" s="1" t="s">
        <v>1</v>
      </c>
      <c r="D4" s="6"/>
    </row>
    <row r="5" spans="1:11" ht="15" customHeight="1">
      <c r="C5" s="7" t="s">
        <v>2</v>
      </c>
      <c r="D5" s="242" t="s">
        <v>580</v>
      </c>
      <c r="E5" s="242"/>
      <c r="F5" s="242"/>
      <c r="G5" s="242"/>
      <c r="H5" s="242"/>
      <c r="I5" s="242"/>
    </row>
    <row r="6" spans="1:11" ht="31">
      <c r="C6" s="9" t="s">
        <v>40</v>
      </c>
      <c r="D6" s="241" t="s">
        <v>829</v>
      </c>
      <c r="E6" s="241"/>
      <c r="F6" s="241"/>
      <c r="G6" s="241"/>
      <c r="H6" s="241"/>
      <c r="I6" s="241"/>
    </row>
    <row r="7" spans="1:11">
      <c r="C7" s="10" t="s">
        <v>3</v>
      </c>
      <c r="D7" s="242" t="s">
        <v>830</v>
      </c>
      <c r="E7" s="242"/>
      <c r="F7" s="242"/>
      <c r="G7" s="242"/>
      <c r="H7" s="242"/>
      <c r="I7" s="242"/>
    </row>
    <row r="8" spans="1:11" ht="15" customHeight="1">
      <c r="C8" s="11" t="s">
        <v>4</v>
      </c>
      <c r="D8" s="241" t="s">
        <v>831</v>
      </c>
      <c r="E8" s="241"/>
      <c r="F8" s="241"/>
      <c r="G8" s="241"/>
      <c r="H8" s="241"/>
      <c r="I8" s="241"/>
    </row>
    <row r="9" spans="1:11" ht="15" customHeight="1">
      <c r="C9" s="10" t="s">
        <v>5</v>
      </c>
      <c r="D9" s="242" t="s">
        <v>223</v>
      </c>
      <c r="E9" s="242"/>
      <c r="F9" s="242"/>
      <c r="G9" s="242"/>
      <c r="H9" s="242"/>
      <c r="I9" s="242"/>
    </row>
    <row r="10" spans="1:11" ht="15" customHeight="1">
      <c r="C10" s="8" t="s">
        <v>6</v>
      </c>
      <c r="D10" s="241" t="s">
        <v>918</v>
      </c>
      <c r="E10" s="241"/>
      <c r="F10" s="241"/>
      <c r="G10" s="241"/>
      <c r="H10" s="241"/>
      <c r="I10" s="241"/>
    </row>
    <row r="11" spans="1:11">
      <c r="C11" s="12" t="s">
        <v>7</v>
      </c>
      <c r="D11" s="242" t="s">
        <v>832</v>
      </c>
      <c r="E11" s="242"/>
      <c r="F11" s="242"/>
      <c r="G11" s="242"/>
      <c r="H11" s="242"/>
      <c r="I11" s="242"/>
    </row>
    <row r="12" spans="1:11">
      <c r="C12" s="13" t="s">
        <v>8</v>
      </c>
      <c r="D12" s="241" t="s">
        <v>833</v>
      </c>
      <c r="E12" s="241"/>
      <c r="F12" s="241"/>
      <c r="G12" s="241"/>
      <c r="H12" s="241"/>
      <c r="I12" s="241"/>
    </row>
    <row r="13" spans="1:11">
      <c r="D13" s="6"/>
    </row>
    <row r="14" spans="1:11">
      <c r="A14" s="1" t="s">
        <v>9</v>
      </c>
      <c r="D14" s="6"/>
    </row>
    <row r="15" spans="1:11">
      <c r="D15" s="6"/>
    </row>
    <row r="16" spans="1:11">
      <c r="C16" s="14" t="s">
        <v>10</v>
      </c>
      <c r="D16" s="3"/>
      <c r="F16" s="14" t="s">
        <v>11</v>
      </c>
      <c r="G16" s="15"/>
      <c r="H16" s="15"/>
      <c r="I16" s="15"/>
      <c r="J16" s="15"/>
      <c r="K16" s="16"/>
    </row>
    <row r="17" spans="3:11">
      <c r="C17" s="17" t="s">
        <v>12</v>
      </c>
      <c r="D17" s="18"/>
      <c r="F17" s="17" t="s">
        <v>13</v>
      </c>
      <c r="G17" s="19"/>
      <c r="H17" s="19"/>
      <c r="I17" s="19"/>
      <c r="J17" s="19"/>
      <c r="K17" s="20"/>
    </row>
    <row r="18" spans="3:11">
      <c r="C18" s="21"/>
      <c r="D18" s="18"/>
      <c r="F18" s="21"/>
      <c r="G18" s="19"/>
      <c r="H18" s="19"/>
      <c r="I18" s="19"/>
      <c r="J18" s="19"/>
      <c r="K18" s="20"/>
    </row>
    <row r="19" spans="3:11">
      <c r="C19" s="22" t="s">
        <v>14</v>
      </c>
      <c r="D19" s="18"/>
      <c r="F19" s="22" t="str">
        <f>D5</f>
        <v>Công ty Cổ phần Quản lý Quỹ Kỹ Thương</v>
      </c>
      <c r="G19" s="19"/>
      <c r="H19" s="19"/>
      <c r="I19" s="19"/>
      <c r="J19" s="19"/>
      <c r="K19" s="20"/>
    </row>
    <row r="20" spans="3:11">
      <c r="C20" s="23" t="s">
        <v>916</v>
      </c>
      <c r="D20" s="18"/>
      <c r="F20" s="22" t="s">
        <v>581</v>
      </c>
      <c r="G20" s="19"/>
      <c r="H20" s="19"/>
      <c r="I20" s="19"/>
      <c r="J20" s="19"/>
      <c r="K20" s="20"/>
    </row>
    <row r="21" spans="3:11">
      <c r="C21" s="24" t="s">
        <v>917</v>
      </c>
      <c r="D21" s="5"/>
      <c r="F21" s="25" t="s">
        <v>582</v>
      </c>
      <c r="G21" s="26"/>
      <c r="H21" s="26"/>
      <c r="I21" s="26"/>
      <c r="J21" s="26"/>
      <c r="K21" s="27"/>
    </row>
    <row r="22" spans="3:11">
      <c r="D22" s="6"/>
    </row>
    <row r="23" spans="3:11">
      <c r="D23" s="6"/>
    </row>
    <row r="24" spans="3:11">
      <c r="D24" s="6"/>
    </row>
    <row r="25" spans="3:11">
      <c r="D25" s="6"/>
    </row>
    <row r="26" spans="3:11">
      <c r="D26" s="6"/>
    </row>
    <row r="27" spans="3:11">
      <c r="D27" s="6"/>
    </row>
    <row r="28" spans="3:11">
      <c r="D28" s="6"/>
    </row>
    <row r="29" spans="3:11">
      <c r="D29" s="6"/>
    </row>
    <row r="30" spans="3:11">
      <c r="D30" s="6"/>
    </row>
    <row r="31" spans="3:11">
      <c r="D31" s="6"/>
    </row>
    <row r="32" spans="3:11">
      <c r="D32" s="6"/>
    </row>
    <row r="33" spans="2:12">
      <c r="D33" s="6"/>
    </row>
    <row r="34" spans="2:12">
      <c r="B34" s="28" t="s">
        <v>15</v>
      </c>
      <c r="C34" s="28" t="s">
        <v>16</v>
      </c>
      <c r="D34" s="29" t="s">
        <v>17</v>
      </c>
    </row>
    <row r="35" spans="2:12" s="33" customFormat="1" ht="46.5">
      <c r="B35" s="30" t="s">
        <v>559</v>
      </c>
      <c r="C35" s="31" t="s">
        <v>898</v>
      </c>
      <c r="D35" s="32"/>
    </row>
    <row r="36" spans="2:12" s="33" customFormat="1">
      <c r="B36" s="30" t="s">
        <v>899</v>
      </c>
      <c r="C36" s="31" t="s">
        <v>900</v>
      </c>
      <c r="D36" s="32" t="s">
        <v>25</v>
      </c>
    </row>
    <row r="37" spans="2:12" s="33" customFormat="1">
      <c r="B37" s="30" t="s">
        <v>901</v>
      </c>
      <c r="C37" s="31" t="s">
        <v>22</v>
      </c>
      <c r="D37" s="32" t="s">
        <v>26</v>
      </c>
      <c r="J37" s="34"/>
      <c r="K37" s="35"/>
      <c r="L37" s="36"/>
    </row>
    <row r="38" spans="2:12">
      <c r="B38" s="30" t="s">
        <v>902</v>
      </c>
      <c r="C38" s="30" t="s">
        <v>34</v>
      </c>
      <c r="D38" s="32" t="s">
        <v>27</v>
      </c>
      <c r="J38" s="37"/>
      <c r="K38" s="38"/>
      <c r="L38" s="39"/>
    </row>
    <row r="39" spans="2:12" ht="31">
      <c r="B39" s="30" t="s">
        <v>903</v>
      </c>
      <c r="C39" s="31" t="s">
        <v>904</v>
      </c>
      <c r="D39" s="32" t="s">
        <v>905</v>
      </c>
    </row>
    <row r="40" spans="2:12">
      <c r="B40" s="30" t="s">
        <v>906</v>
      </c>
      <c r="C40" s="30" t="s">
        <v>23</v>
      </c>
      <c r="D40" s="32" t="s">
        <v>28</v>
      </c>
    </row>
    <row r="41" spans="2:12">
      <c r="B41" s="30" t="s">
        <v>907</v>
      </c>
      <c r="C41" s="30" t="s">
        <v>908</v>
      </c>
      <c r="D41" s="32" t="s">
        <v>909</v>
      </c>
    </row>
    <row r="42" spans="2:12" ht="46.5">
      <c r="B42" s="30">
        <v>5</v>
      </c>
      <c r="C42" s="31" t="s">
        <v>24</v>
      </c>
      <c r="D42" s="32" t="s">
        <v>29</v>
      </c>
    </row>
    <row r="43" spans="2:12" ht="31">
      <c r="B43" s="30">
        <v>6</v>
      </c>
      <c r="C43" s="31" t="s">
        <v>18</v>
      </c>
      <c r="D43" s="32" t="s">
        <v>30</v>
      </c>
    </row>
    <row r="44" spans="2:12" ht="31">
      <c r="B44" s="40">
        <v>7</v>
      </c>
      <c r="C44" s="31" t="s">
        <v>19</v>
      </c>
      <c r="D44" s="41" t="s">
        <v>31</v>
      </c>
    </row>
    <row r="45" spans="2:12" ht="46.5">
      <c r="B45" s="30">
        <v>8</v>
      </c>
      <c r="C45" s="31" t="s">
        <v>32</v>
      </c>
      <c r="D45" s="41" t="s">
        <v>33</v>
      </c>
    </row>
    <row r="46" spans="2:12">
      <c r="B46" s="40">
        <v>9</v>
      </c>
      <c r="C46" s="31" t="s">
        <v>34</v>
      </c>
      <c r="D46" s="41" t="s">
        <v>35</v>
      </c>
    </row>
    <row r="47" spans="2:12">
      <c r="B47" s="30">
        <v>10</v>
      </c>
      <c r="C47" s="31" t="s">
        <v>20</v>
      </c>
      <c r="D47" s="41" t="s">
        <v>36</v>
      </c>
    </row>
    <row r="48" spans="2:12">
      <c r="B48" s="30">
        <v>11</v>
      </c>
      <c r="C48" s="31" t="s">
        <v>37</v>
      </c>
      <c r="D48" s="41" t="s">
        <v>38</v>
      </c>
    </row>
    <row r="49" spans="2:4">
      <c r="B49" s="30">
        <v>12</v>
      </c>
      <c r="C49" s="31" t="s">
        <v>21</v>
      </c>
      <c r="D49" s="41" t="s">
        <v>39</v>
      </c>
    </row>
    <row r="50" spans="2:4" ht="46.5">
      <c r="B50" s="30" t="s">
        <v>910</v>
      </c>
      <c r="C50" s="31" t="s">
        <v>911</v>
      </c>
      <c r="D50" s="41" t="s">
        <v>912</v>
      </c>
    </row>
    <row r="51" spans="2:4" ht="46.5">
      <c r="B51" s="30" t="s">
        <v>913</v>
      </c>
      <c r="C51" s="31" t="s">
        <v>914</v>
      </c>
      <c r="D51" s="41" t="s">
        <v>912</v>
      </c>
    </row>
    <row r="52" spans="2:4" ht="46.5">
      <c r="B52" s="30" t="s">
        <v>560</v>
      </c>
      <c r="C52" s="31" t="s">
        <v>915</v>
      </c>
      <c r="D52" s="41" t="s">
        <v>912</v>
      </c>
    </row>
    <row r="53" spans="2:4">
      <c r="D53" s="42"/>
    </row>
  </sheetData>
  <mergeCells count="9">
    <mergeCell ref="C1:D1"/>
    <mergeCell ref="D12:I12"/>
    <mergeCell ref="D11:I11"/>
    <mergeCell ref="D10:I10"/>
    <mergeCell ref="D9:I9"/>
    <mergeCell ref="D8:I8"/>
    <mergeCell ref="D7:I7"/>
    <mergeCell ref="D6:I6"/>
    <mergeCell ref="D5:I5"/>
  </mergeCells>
  <hyperlinks>
    <hyperlink ref="D35" location="BCThuNhap_06203!A1" display="BCThuNhap_06203" xr:uid="{00000000-0004-0000-0000-000000000000}"/>
    <hyperlink ref="D36" location="BCTinhHinhTaiChinh_06105!A1" display="BCTinhHinhTaiChinh_06105" xr:uid="{00000000-0004-0000-0000-000001000000}"/>
    <hyperlink ref="D37" location="BCLCGT_06262!A1" display="BCLCGT_06262" xr:uid="{00000000-0004-0000-0000-000002000000}"/>
  </hyperlinks>
  <pageMargins left="0.7" right="0.7" top="0.75" bottom="0.75" header="0.3" footer="0.3"/>
  <pageSetup scale="54"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95"/>
  <sheetViews>
    <sheetView view="pageBreakPreview" zoomScale="99" zoomScaleNormal="100" zoomScaleSheetLayoutView="86" workbookViewId="0">
      <selection activeCell="D13" sqref="D13:G13"/>
    </sheetView>
  </sheetViews>
  <sheetFormatPr defaultColWidth="8.7265625" defaultRowHeight="12.5"/>
  <cols>
    <col min="1" max="1" width="53.1796875" style="59" customWidth="1"/>
    <col min="2" max="3" width="8.7265625" style="59"/>
    <col min="4" max="4" width="20.26953125" style="59" customWidth="1"/>
    <col min="5" max="5" width="20.7265625" style="59" customWidth="1"/>
    <col min="6" max="6" width="21.1796875" style="59" customWidth="1"/>
    <col min="7" max="7" width="21.26953125" style="59" customWidth="1"/>
    <col min="8" max="16384" width="8.7265625" style="104"/>
  </cols>
  <sheetData>
    <row r="1" spans="1:7" ht="22.5" customHeight="1">
      <c r="A1" s="256" t="s">
        <v>95</v>
      </c>
      <c r="B1" s="256"/>
      <c r="C1" s="256"/>
      <c r="D1" s="256"/>
      <c r="E1" s="256"/>
      <c r="F1" s="256"/>
      <c r="G1" s="256"/>
    </row>
    <row r="2" spans="1:7" ht="22.5" customHeight="1">
      <c r="A2" s="257" t="s">
        <v>96</v>
      </c>
      <c r="B2" s="257"/>
      <c r="C2" s="257"/>
      <c r="D2" s="257"/>
      <c r="E2" s="257"/>
      <c r="F2" s="257"/>
      <c r="G2" s="257"/>
    </row>
    <row r="3" spans="1:7" ht="43.9" customHeight="1">
      <c r="A3" s="258" t="s">
        <v>97</v>
      </c>
      <c r="B3" s="258"/>
      <c r="C3" s="258"/>
      <c r="D3" s="258"/>
      <c r="E3" s="258"/>
      <c r="F3" s="258"/>
      <c r="G3" s="258"/>
    </row>
    <row r="4" spans="1:7" ht="9.4" customHeight="1"/>
    <row r="5" spans="1:7">
      <c r="A5" s="259" t="s">
        <v>828</v>
      </c>
      <c r="B5" s="259"/>
      <c r="C5" s="259"/>
      <c r="D5" s="259"/>
      <c r="E5" s="259"/>
      <c r="F5" s="259"/>
      <c r="G5" s="259"/>
    </row>
    <row r="7" spans="1:7" ht="16.899999999999999" customHeight="1">
      <c r="A7" s="60" t="s">
        <v>2</v>
      </c>
      <c r="D7" s="254" t="s">
        <v>580</v>
      </c>
      <c r="E7" s="254"/>
      <c r="F7" s="254"/>
      <c r="G7" s="254"/>
    </row>
    <row r="8" spans="1:7" ht="16.899999999999999" customHeight="1">
      <c r="A8" s="128" t="s">
        <v>40</v>
      </c>
      <c r="D8" s="255" t="s">
        <v>829</v>
      </c>
      <c r="E8" s="255"/>
      <c r="F8" s="255"/>
      <c r="G8" s="255"/>
    </row>
    <row r="9" spans="1:7" ht="16.899999999999999" customHeight="1">
      <c r="A9" s="60" t="s">
        <v>3</v>
      </c>
      <c r="D9" s="254" t="s">
        <v>830</v>
      </c>
      <c r="E9" s="254"/>
      <c r="F9" s="254"/>
      <c r="G9" s="254"/>
    </row>
    <row r="10" spans="1:7" ht="16.899999999999999" customHeight="1">
      <c r="A10" s="128" t="s">
        <v>4</v>
      </c>
      <c r="D10" s="255" t="s">
        <v>831</v>
      </c>
      <c r="E10" s="255"/>
      <c r="F10" s="255"/>
      <c r="G10" s="255"/>
    </row>
    <row r="11" spans="1:7" ht="16.899999999999999" customHeight="1">
      <c r="A11" s="60" t="s">
        <v>5</v>
      </c>
      <c r="D11" s="254" t="s">
        <v>223</v>
      </c>
      <c r="E11" s="254"/>
      <c r="F11" s="254"/>
      <c r="G11" s="254"/>
    </row>
    <row r="12" spans="1:7" ht="16.899999999999999" customHeight="1">
      <c r="A12" s="128" t="s">
        <v>6</v>
      </c>
      <c r="D12" s="255" t="s">
        <v>918</v>
      </c>
      <c r="E12" s="255"/>
      <c r="F12" s="255"/>
      <c r="G12" s="255"/>
    </row>
    <row r="13" spans="1:7" ht="16.899999999999999" customHeight="1">
      <c r="A13" s="60" t="s">
        <v>7</v>
      </c>
      <c r="D13" s="254" t="s">
        <v>832</v>
      </c>
      <c r="E13" s="254"/>
      <c r="F13" s="254"/>
      <c r="G13" s="254"/>
    </row>
    <row r="14" spans="1:7" ht="16.899999999999999" customHeight="1">
      <c r="A14" s="128" t="s">
        <v>8</v>
      </c>
      <c r="D14" s="255" t="s">
        <v>833</v>
      </c>
      <c r="E14" s="255"/>
      <c r="F14" s="255"/>
      <c r="G14" s="255"/>
    </row>
    <row r="16" spans="1:7" ht="39" customHeight="1">
      <c r="A16" s="246" t="s">
        <v>98</v>
      </c>
      <c r="B16" s="248" t="s">
        <v>99</v>
      </c>
      <c r="C16" s="248" t="s">
        <v>100</v>
      </c>
      <c r="D16" s="251" t="s">
        <v>838</v>
      </c>
      <c r="E16" s="252"/>
      <c r="F16" s="251" t="s">
        <v>839</v>
      </c>
      <c r="G16" s="252"/>
    </row>
    <row r="17" spans="1:10" ht="39" customHeight="1">
      <c r="A17" s="247"/>
      <c r="B17" s="249"/>
      <c r="C17" s="250"/>
      <c r="D17" s="129" t="s">
        <v>836</v>
      </c>
      <c r="E17" s="130" t="s">
        <v>101</v>
      </c>
      <c r="F17" s="54" t="s">
        <v>840</v>
      </c>
      <c r="G17" s="130" t="s">
        <v>101</v>
      </c>
    </row>
    <row r="18" spans="1:10" s="118" customFormat="1" ht="39" customHeight="1">
      <c r="A18" s="131" t="s">
        <v>296</v>
      </c>
      <c r="B18" s="132" t="s">
        <v>102</v>
      </c>
      <c r="C18" s="133"/>
      <c r="D18" s="80">
        <v>-15232342300</v>
      </c>
      <c r="E18" s="80">
        <v>28756808450</v>
      </c>
      <c r="F18" s="80">
        <v>8233525832</v>
      </c>
      <c r="G18" s="80">
        <v>-1718142963</v>
      </c>
    </row>
    <row r="19" spans="1:10" ht="39" customHeight="1">
      <c r="A19" s="134" t="s">
        <v>297</v>
      </c>
      <c r="B19" s="135" t="s">
        <v>103</v>
      </c>
      <c r="C19" s="136"/>
      <c r="D19" s="85">
        <v>1464376000</v>
      </c>
      <c r="E19" s="85">
        <v>2338235400</v>
      </c>
      <c r="F19" s="85">
        <v>685109000</v>
      </c>
      <c r="G19" s="85">
        <v>1581760958</v>
      </c>
      <c r="J19" s="118"/>
    </row>
    <row r="20" spans="1:10" ht="39" customHeight="1">
      <c r="A20" s="134" t="s">
        <v>298</v>
      </c>
      <c r="B20" s="135" t="s">
        <v>104</v>
      </c>
      <c r="C20" s="137"/>
      <c r="D20" s="85">
        <v>0</v>
      </c>
      <c r="E20" s="85">
        <v>0</v>
      </c>
      <c r="F20" s="85">
        <v>28001370</v>
      </c>
      <c r="G20" s="85">
        <v>390781172</v>
      </c>
      <c r="J20" s="118"/>
    </row>
    <row r="21" spans="1:10" ht="39" customHeight="1">
      <c r="A21" s="134" t="s">
        <v>228</v>
      </c>
      <c r="B21" s="135" t="s">
        <v>105</v>
      </c>
      <c r="C21" s="137"/>
      <c r="D21" s="85">
        <v>0</v>
      </c>
      <c r="E21" s="85">
        <v>0</v>
      </c>
      <c r="F21" s="85">
        <v>634932</v>
      </c>
      <c r="G21" s="85">
        <v>148827329</v>
      </c>
      <c r="J21" s="118"/>
    </row>
    <row r="22" spans="1:10" ht="39" customHeight="1">
      <c r="A22" s="134" t="s">
        <v>236</v>
      </c>
      <c r="B22" s="135" t="s">
        <v>106</v>
      </c>
      <c r="C22" s="137"/>
      <c r="D22" s="85">
        <v>0</v>
      </c>
      <c r="E22" s="85">
        <v>0</v>
      </c>
      <c r="F22" s="85">
        <v>0</v>
      </c>
      <c r="G22" s="85">
        <v>0</v>
      </c>
      <c r="J22" s="118"/>
    </row>
    <row r="23" spans="1:10" ht="39" customHeight="1">
      <c r="A23" s="134" t="s">
        <v>299</v>
      </c>
      <c r="B23" s="135" t="s">
        <v>221</v>
      </c>
      <c r="C23" s="137"/>
      <c r="D23" s="85">
        <v>0</v>
      </c>
      <c r="E23" s="85">
        <v>0</v>
      </c>
      <c r="F23" s="85">
        <v>27366438</v>
      </c>
      <c r="G23" s="85">
        <v>241953843</v>
      </c>
      <c r="J23" s="118"/>
    </row>
    <row r="24" spans="1:10" ht="39" customHeight="1">
      <c r="A24" s="134" t="s">
        <v>225</v>
      </c>
      <c r="B24" s="135" t="s">
        <v>224</v>
      </c>
      <c r="C24" s="137"/>
      <c r="D24" s="85">
        <v>0</v>
      </c>
      <c r="E24" s="85">
        <v>0</v>
      </c>
      <c r="F24" s="85">
        <v>0</v>
      </c>
      <c r="G24" s="85">
        <v>0</v>
      </c>
      <c r="J24" s="118"/>
    </row>
    <row r="25" spans="1:10" ht="39" customHeight="1">
      <c r="A25" s="134" t="s">
        <v>229</v>
      </c>
      <c r="B25" s="138" t="s">
        <v>107</v>
      </c>
      <c r="C25" s="137"/>
      <c r="D25" s="85">
        <v>364621791</v>
      </c>
      <c r="E25" s="85">
        <v>5648910531</v>
      </c>
      <c r="F25" s="85">
        <v>-243038386</v>
      </c>
      <c r="G25" s="85">
        <v>-3182000331</v>
      </c>
      <c r="J25" s="118"/>
    </row>
    <row r="26" spans="1:10" ht="46.15" customHeight="1">
      <c r="A26" s="134" t="s">
        <v>230</v>
      </c>
      <c r="B26" s="138" t="s">
        <v>108</v>
      </c>
      <c r="C26" s="137"/>
      <c r="D26" s="85">
        <v>-17061340091</v>
      </c>
      <c r="E26" s="85">
        <v>20769662519</v>
      </c>
      <c r="F26" s="85">
        <v>7763453848</v>
      </c>
      <c r="G26" s="85">
        <v>-508684762</v>
      </c>
      <c r="J26" s="118"/>
    </row>
    <row r="27" spans="1:10" ht="39" customHeight="1">
      <c r="A27" s="134" t="s">
        <v>300</v>
      </c>
      <c r="B27" s="138" t="s">
        <v>109</v>
      </c>
      <c r="C27" s="137"/>
      <c r="D27" s="85">
        <v>0</v>
      </c>
      <c r="E27" s="85">
        <v>0</v>
      </c>
      <c r="F27" s="85">
        <v>0</v>
      </c>
      <c r="G27" s="85">
        <v>0</v>
      </c>
      <c r="J27" s="118"/>
    </row>
    <row r="28" spans="1:10" ht="49.15" customHeight="1">
      <c r="A28" s="134" t="s">
        <v>231</v>
      </c>
      <c r="B28" s="138" t="s">
        <v>110</v>
      </c>
      <c r="C28" s="137"/>
      <c r="D28" s="85">
        <v>0</v>
      </c>
      <c r="E28" s="85">
        <v>0</v>
      </c>
      <c r="F28" s="85">
        <v>0</v>
      </c>
      <c r="G28" s="85">
        <v>0</v>
      </c>
      <c r="J28" s="118"/>
    </row>
    <row r="29" spans="1:10" ht="39" customHeight="1">
      <c r="A29" s="134" t="s">
        <v>301</v>
      </c>
      <c r="B29" s="138" t="s">
        <v>111</v>
      </c>
      <c r="C29" s="137"/>
      <c r="D29" s="85">
        <v>0</v>
      </c>
      <c r="E29" s="85">
        <v>0</v>
      </c>
      <c r="F29" s="85">
        <v>0</v>
      </c>
      <c r="G29" s="85">
        <v>0</v>
      </c>
      <c r="J29" s="118"/>
    </row>
    <row r="30" spans="1:10" ht="76.900000000000006" customHeight="1">
      <c r="A30" s="134" t="s">
        <v>302</v>
      </c>
      <c r="B30" s="138" t="s">
        <v>112</v>
      </c>
      <c r="C30" s="137"/>
      <c r="D30" s="85">
        <v>0</v>
      </c>
      <c r="E30" s="85">
        <v>0</v>
      </c>
      <c r="F30" s="85">
        <v>0</v>
      </c>
      <c r="G30" s="85">
        <v>0</v>
      </c>
      <c r="J30" s="118"/>
    </row>
    <row r="31" spans="1:10" s="118" customFormat="1" ht="39" customHeight="1">
      <c r="A31" s="131" t="s">
        <v>252</v>
      </c>
      <c r="B31" s="132" t="s">
        <v>113</v>
      </c>
      <c r="C31" s="133"/>
      <c r="D31" s="80">
        <v>349737519</v>
      </c>
      <c r="E31" s="80">
        <v>844209125</v>
      </c>
      <c r="F31" s="80">
        <v>51653505</v>
      </c>
      <c r="G31" s="80">
        <v>125668697</v>
      </c>
    </row>
    <row r="32" spans="1:10" ht="39" customHeight="1">
      <c r="A32" s="134" t="s">
        <v>114</v>
      </c>
      <c r="B32" s="138" t="s">
        <v>115</v>
      </c>
      <c r="C32" s="137"/>
      <c r="D32" s="85">
        <v>349737519</v>
      </c>
      <c r="E32" s="85">
        <v>844209125</v>
      </c>
      <c r="F32" s="85">
        <v>51653505</v>
      </c>
      <c r="G32" s="85">
        <v>125668697</v>
      </c>
      <c r="J32" s="118"/>
    </row>
    <row r="33" spans="1:10" ht="39" customHeight="1">
      <c r="A33" s="139" t="s">
        <v>116</v>
      </c>
      <c r="B33" s="135" t="s">
        <v>117</v>
      </c>
      <c r="C33" s="136"/>
      <c r="D33" s="85">
        <v>349646953</v>
      </c>
      <c r="E33" s="85">
        <v>843843622</v>
      </c>
      <c r="F33" s="85">
        <v>51515460</v>
      </c>
      <c r="G33" s="85">
        <v>125092311</v>
      </c>
      <c r="J33" s="118"/>
    </row>
    <row r="34" spans="1:10" ht="39" customHeight="1">
      <c r="A34" s="139" t="s">
        <v>67</v>
      </c>
      <c r="B34" s="135" t="s">
        <v>118</v>
      </c>
      <c r="C34" s="136"/>
      <c r="D34" s="85">
        <v>90566</v>
      </c>
      <c r="E34" s="85">
        <v>365503</v>
      </c>
      <c r="F34" s="85">
        <v>138045</v>
      </c>
      <c r="G34" s="85">
        <v>576386</v>
      </c>
      <c r="J34" s="118"/>
    </row>
    <row r="35" spans="1:10" ht="42" customHeight="1">
      <c r="A35" s="139" t="s">
        <v>119</v>
      </c>
      <c r="B35" s="135" t="s">
        <v>120</v>
      </c>
      <c r="C35" s="137"/>
      <c r="D35" s="85">
        <v>0</v>
      </c>
      <c r="E35" s="85">
        <v>0</v>
      </c>
      <c r="F35" s="85">
        <v>0</v>
      </c>
      <c r="G35" s="85">
        <v>0</v>
      </c>
      <c r="J35" s="118"/>
    </row>
    <row r="36" spans="1:10" ht="39" customHeight="1">
      <c r="A36" s="139" t="s">
        <v>121</v>
      </c>
      <c r="B36" s="135" t="s">
        <v>122</v>
      </c>
      <c r="C36" s="137"/>
      <c r="D36" s="85">
        <v>0</v>
      </c>
      <c r="E36" s="85">
        <v>0</v>
      </c>
      <c r="F36" s="85">
        <v>0</v>
      </c>
      <c r="G36" s="85">
        <v>0</v>
      </c>
      <c r="J36" s="118"/>
    </row>
    <row r="37" spans="1:10" ht="70.900000000000006" customHeight="1">
      <c r="A37" s="139" t="s">
        <v>123</v>
      </c>
      <c r="B37" s="135" t="s">
        <v>124</v>
      </c>
      <c r="C37" s="137"/>
      <c r="D37" s="85">
        <v>0</v>
      </c>
      <c r="E37" s="85">
        <v>0</v>
      </c>
      <c r="F37" s="85">
        <v>0</v>
      </c>
      <c r="G37" s="85">
        <v>0</v>
      </c>
      <c r="J37" s="118"/>
    </row>
    <row r="38" spans="1:10" ht="39" customHeight="1">
      <c r="A38" s="139" t="s">
        <v>253</v>
      </c>
      <c r="B38" s="135" t="s">
        <v>125</v>
      </c>
      <c r="C38" s="137"/>
      <c r="D38" s="85">
        <v>0</v>
      </c>
      <c r="E38" s="85">
        <v>0</v>
      </c>
      <c r="F38" s="85">
        <v>0</v>
      </c>
      <c r="G38" s="85">
        <v>0</v>
      </c>
      <c r="J38" s="118"/>
    </row>
    <row r="39" spans="1:10" s="118" customFormat="1" ht="39" customHeight="1">
      <c r="A39" s="131" t="s">
        <v>254</v>
      </c>
      <c r="B39" s="132" t="s">
        <v>126</v>
      </c>
      <c r="C39" s="133"/>
      <c r="D39" s="80">
        <v>2028542706</v>
      </c>
      <c r="E39" s="80">
        <v>3846594105</v>
      </c>
      <c r="F39" s="80">
        <v>774006475</v>
      </c>
      <c r="G39" s="80">
        <v>2303168584</v>
      </c>
    </row>
    <row r="40" spans="1:10" ht="39" customHeight="1">
      <c r="A40" s="139" t="s">
        <v>303</v>
      </c>
      <c r="B40" s="135" t="s">
        <v>127</v>
      </c>
      <c r="C40" s="137"/>
      <c r="D40" s="85">
        <v>1516160235</v>
      </c>
      <c r="E40" s="85">
        <v>2363140834</v>
      </c>
      <c r="F40" s="85">
        <v>319214585</v>
      </c>
      <c r="G40" s="85">
        <v>1005098395</v>
      </c>
      <c r="J40" s="118"/>
    </row>
    <row r="41" spans="1:10" ht="39" customHeight="1">
      <c r="A41" s="139" t="s">
        <v>128</v>
      </c>
      <c r="B41" s="135" t="s">
        <v>129</v>
      </c>
      <c r="C41" s="136"/>
      <c r="D41" s="85">
        <v>99118337</v>
      </c>
      <c r="E41" s="85">
        <v>246525950</v>
      </c>
      <c r="F41" s="85">
        <v>43240485</v>
      </c>
      <c r="G41" s="85">
        <v>125474343</v>
      </c>
      <c r="J41" s="118"/>
    </row>
    <row r="42" spans="1:10" ht="39" customHeight="1">
      <c r="A42" s="65" t="s">
        <v>48</v>
      </c>
      <c r="B42" s="140" t="s">
        <v>130</v>
      </c>
      <c r="C42" s="136"/>
      <c r="D42" s="85">
        <v>63173349</v>
      </c>
      <c r="E42" s="85">
        <v>134437823</v>
      </c>
      <c r="F42" s="85">
        <v>34500000</v>
      </c>
      <c r="G42" s="85">
        <v>103500000</v>
      </c>
      <c r="J42" s="118"/>
    </row>
    <row r="43" spans="1:10" ht="39" customHeight="1">
      <c r="A43" s="65" t="s">
        <v>49</v>
      </c>
      <c r="B43" s="140" t="s">
        <v>131</v>
      </c>
      <c r="C43" s="136"/>
      <c r="D43" s="85">
        <v>32385000</v>
      </c>
      <c r="E43" s="85">
        <v>106025000</v>
      </c>
      <c r="F43" s="85">
        <v>7590000</v>
      </c>
      <c r="G43" s="85">
        <v>18450000</v>
      </c>
      <c r="J43" s="118"/>
    </row>
    <row r="44" spans="1:10" ht="60" customHeight="1">
      <c r="A44" s="65" t="s">
        <v>278</v>
      </c>
      <c r="B44" s="140" t="s">
        <v>132</v>
      </c>
      <c r="C44" s="136"/>
      <c r="D44" s="85">
        <v>3559988</v>
      </c>
      <c r="E44" s="85">
        <v>6063127</v>
      </c>
      <c r="F44" s="85">
        <v>1150485</v>
      </c>
      <c r="G44" s="85">
        <v>3524343</v>
      </c>
      <c r="J44" s="118"/>
    </row>
    <row r="45" spans="1:10" ht="39" customHeight="1">
      <c r="A45" s="139" t="s">
        <v>133</v>
      </c>
      <c r="B45" s="135" t="s">
        <v>134</v>
      </c>
      <c r="C45" s="136"/>
      <c r="D45" s="85">
        <v>54450000</v>
      </c>
      <c r="E45" s="85">
        <v>163350000</v>
      </c>
      <c r="F45" s="85">
        <v>54450000</v>
      </c>
      <c r="G45" s="85">
        <v>163350000</v>
      </c>
      <c r="J45" s="118"/>
    </row>
    <row r="46" spans="1:10" ht="39" customHeight="1">
      <c r="A46" s="139" t="s">
        <v>135</v>
      </c>
      <c r="B46" s="135" t="s">
        <v>136</v>
      </c>
      <c r="C46" s="136"/>
      <c r="D46" s="85">
        <v>197587500</v>
      </c>
      <c r="E46" s="85">
        <v>592762500</v>
      </c>
      <c r="F46" s="85">
        <v>197587500</v>
      </c>
      <c r="G46" s="85">
        <v>592762500</v>
      </c>
      <c r="J46" s="118"/>
    </row>
    <row r="47" spans="1:10" ht="39" customHeight="1">
      <c r="A47" s="139" t="s">
        <v>137</v>
      </c>
      <c r="B47" s="135" t="s">
        <v>138</v>
      </c>
      <c r="C47" s="136"/>
      <c r="D47" s="85">
        <v>33000000</v>
      </c>
      <c r="E47" s="85">
        <v>99000000</v>
      </c>
      <c r="F47" s="85">
        <v>33000000</v>
      </c>
      <c r="G47" s="85">
        <v>99000000</v>
      </c>
      <c r="J47" s="118"/>
    </row>
    <row r="48" spans="1:10" ht="39" customHeight="1">
      <c r="A48" s="139" t="s">
        <v>139</v>
      </c>
      <c r="B48" s="135" t="s">
        <v>140</v>
      </c>
      <c r="C48" s="136"/>
      <c r="D48" s="85">
        <v>0</v>
      </c>
      <c r="E48" s="85">
        <v>0</v>
      </c>
      <c r="F48" s="85">
        <v>0</v>
      </c>
      <c r="G48" s="85">
        <v>0</v>
      </c>
      <c r="J48" s="118"/>
    </row>
    <row r="49" spans="1:10" ht="43.9" customHeight="1">
      <c r="A49" s="66" t="s">
        <v>304</v>
      </c>
      <c r="B49" s="140" t="s">
        <v>141</v>
      </c>
      <c r="C49" s="136"/>
      <c r="D49" s="85">
        <v>0</v>
      </c>
      <c r="E49" s="85">
        <v>0</v>
      </c>
      <c r="F49" s="85">
        <v>0</v>
      </c>
      <c r="G49" s="85">
        <v>0</v>
      </c>
      <c r="J49" s="118"/>
    </row>
    <row r="50" spans="1:10" ht="39" customHeight="1">
      <c r="A50" s="66" t="s">
        <v>305</v>
      </c>
      <c r="B50" s="140" t="s">
        <v>142</v>
      </c>
      <c r="C50" s="136"/>
      <c r="D50" s="85">
        <v>0</v>
      </c>
      <c r="E50" s="85">
        <v>0</v>
      </c>
      <c r="F50" s="85">
        <v>0</v>
      </c>
      <c r="G50" s="85">
        <v>0</v>
      </c>
      <c r="J50" s="118"/>
    </row>
    <row r="51" spans="1:10" ht="39" customHeight="1">
      <c r="A51" s="139" t="s">
        <v>143</v>
      </c>
      <c r="B51" s="135" t="s">
        <v>144</v>
      </c>
      <c r="C51" s="136"/>
      <c r="D51" s="85">
        <v>0</v>
      </c>
      <c r="E51" s="85">
        <v>0</v>
      </c>
      <c r="F51" s="85">
        <v>0</v>
      </c>
      <c r="G51" s="85">
        <v>0</v>
      </c>
      <c r="J51" s="118"/>
    </row>
    <row r="52" spans="1:10" ht="39" customHeight="1">
      <c r="A52" s="139" t="s">
        <v>255</v>
      </c>
      <c r="B52" s="135" t="s">
        <v>145</v>
      </c>
      <c r="C52" s="136"/>
      <c r="D52" s="85">
        <v>16635617</v>
      </c>
      <c r="E52" s="85">
        <v>49364384</v>
      </c>
      <c r="F52" s="85">
        <v>13825136</v>
      </c>
      <c r="G52" s="85">
        <v>41174863</v>
      </c>
      <c r="J52" s="118"/>
    </row>
    <row r="53" spans="1:10" ht="39" customHeight="1">
      <c r="A53" s="139" t="s">
        <v>146</v>
      </c>
      <c r="B53" s="135" t="s">
        <v>147</v>
      </c>
      <c r="C53" s="136"/>
      <c r="D53" s="85">
        <v>0</v>
      </c>
      <c r="E53" s="85">
        <v>0</v>
      </c>
      <c r="F53" s="85">
        <v>0</v>
      </c>
      <c r="G53" s="85">
        <v>0</v>
      </c>
      <c r="J53" s="118"/>
    </row>
    <row r="54" spans="1:10" ht="39" customHeight="1">
      <c r="A54" s="139" t="s">
        <v>256</v>
      </c>
      <c r="B54" s="141" t="s">
        <v>148</v>
      </c>
      <c r="C54" s="136"/>
      <c r="D54" s="85">
        <v>111591017</v>
      </c>
      <c r="E54" s="85">
        <v>332450437</v>
      </c>
      <c r="F54" s="85">
        <v>112688769</v>
      </c>
      <c r="G54" s="85">
        <v>276308483</v>
      </c>
      <c r="J54" s="118"/>
    </row>
    <row r="55" spans="1:10" ht="39" customHeight="1">
      <c r="A55" s="66" t="s">
        <v>63</v>
      </c>
      <c r="B55" s="142" t="s">
        <v>149</v>
      </c>
      <c r="C55" s="136"/>
      <c r="D55" s="85">
        <v>90000000</v>
      </c>
      <c r="E55" s="85">
        <v>270000000</v>
      </c>
      <c r="F55" s="85">
        <v>90000000</v>
      </c>
      <c r="G55" s="85">
        <v>270000000</v>
      </c>
      <c r="J55" s="118"/>
    </row>
    <row r="56" spans="1:10" ht="39" customHeight="1">
      <c r="A56" s="66" t="s">
        <v>150</v>
      </c>
      <c r="B56" s="142" t="s">
        <v>151</v>
      </c>
      <c r="C56" s="136"/>
      <c r="D56" s="85">
        <v>20164383</v>
      </c>
      <c r="E56" s="85">
        <v>59835616</v>
      </c>
      <c r="F56" s="85">
        <v>20109289</v>
      </c>
      <c r="G56" s="85">
        <v>-3347690</v>
      </c>
      <c r="J56" s="118"/>
    </row>
    <row r="57" spans="1:10" ht="39" customHeight="1">
      <c r="A57" s="66" t="s">
        <v>152</v>
      </c>
      <c r="B57" s="142" t="s">
        <v>153</v>
      </c>
      <c r="C57" s="137"/>
      <c r="D57" s="85">
        <v>0</v>
      </c>
      <c r="E57" s="85">
        <v>0</v>
      </c>
      <c r="F57" s="85">
        <v>0</v>
      </c>
      <c r="G57" s="85">
        <v>0</v>
      </c>
      <c r="J57" s="118"/>
    </row>
    <row r="58" spans="1:10" ht="39" customHeight="1">
      <c r="A58" s="66" t="s">
        <v>257</v>
      </c>
      <c r="B58" s="142" t="s">
        <v>154</v>
      </c>
      <c r="C58" s="136"/>
      <c r="D58" s="85">
        <v>0</v>
      </c>
      <c r="E58" s="85">
        <v>0</v>
      </c>
      <c r="F58" s="85">
        <v>0</v>
      </c>
      <c r="G58" s="85">
        <v>0</v>
      </c>
      <c r="J58" s="118"/>
    </row>
    <row r="59" spans="1:10" ht="39" customHeight="1">
      <c r="A59" s="66" t="s">
        <v>64</v>
      </c>
      <c r="B59" s="142" t="s">
        <v>155</v>
      </c>
      <c r="C59" s="137"/>
      <c r="D59" s="85">
        <v>0</v>
      </c>
      <c r="E59" s="85">
        <v>0</v>
      </c>
      <c r="F59" s="85">
        <v>0</v>
      </c>
      <c r="G59" s="85">
        <v>0</v>
      </c>
      <c r="J59" s="118"/>
    </row>
    <row r="60" spans="1:10" ht="39" customHeight="1">
      <c r="A60" s="66" t="s">
        <v>258</v>
      </c>
      <c r="B60" s="142" t="s">
        <v>156</v>
      </c>
      <c r="C60" s="137"/>
      <c r="D60" s="85">
        <v>0</v>
      </c>
      <c r="E60" s="85">
        <v>0</v>
      </c>
      <c r="F60" s="85">
        <v>0</v>
      </c>
      <c r="G60" s="85">
        <v>0</v>
      </c>
      <c r="J60" s="118"/>
    </row>
    <row r="61" spans="1:10" ht="39" customHeight="1">
      <c r="A61" s="66" t="s">
        <v>259</v>
      </c>
      <c r="B61" s="142" t="s">
        <v>157</v>
      </c>
      <c r="C61" s="137"/>
      <c r="D61" s="85">
        <v>0</v>
      </c>
      <c r="E61" s="85">
        <v>0</v>
      </c>
      <c r="F61" s="85">
        <v>1256831</v>
      </c>
      <c r="G61" s="85">
        <v>5478142</v>
      </c>
      <c r="J61" s="118"/>
    </row>
    <row r="62" spans="1:10" ht="39" customHeight="1">
      <c r="A62" s="66" t="s">
        <v>71</v>
      </c>
      <c r="B62" s="142" t="s">
        <v>158</v>
      </c>
      <c r="C62" s="137"/>
      <c r="D62" s="85">
        <v>1426634</v>
      </c>
      <c r="E62" s="85">
        <v>2614821</v>
      </c>
      <c r="F62" s="85">
        <v>1322649</v>
      </c>
      <c r="G62" s="85">
        <v>3078031</v>
      </c>
      <c r="J62" s="118"/>
    </row>
    <row r="63" spans="1:10" ht="39" customHeight="1">
      <c r="A63" s="66" t="s">
        <v>65</v>
      </c>
      <c r="B63" s="142" t="s">
        <v>159</v>
      </c>
      <c r="C63" s="137"/>
      <c r="D63" s="85">
        <v>0</v>
      </c>
      <c r="E63" s="85">
        <v>0</v>
      </c>
      <c r="F63" s="85">
        <v>0</v>
      </c>
      <c r="G63" s="85">
        <v>0</v>
      </c>
      <c r="J63" s="118"/>
    </row>
    <row r="64" spans="1:10" ht="39" customHeight="1">
      <c r="A64" s="66" t="s">
        <v>244</v>
      </c>
      <c r="B64" s="142" t="s">
        <v>160</v>
      </c>
      <c r="C64" s="136"/>
      <c r="D64" s="85">
        <v>0</v>
      </c>
      <c r="E64" s="85">
        <v>0</v>
      </c>
      <c r="F64" s="85">
        <v>0</v>
      </c>
      <c r="G64" s="85">
        <v>0</v>
      </c>
      <c r="J64" s="118"/>
    </row>
    <row r="65" spans="1:10" ht="39" customHeight="1">
      <c r="A65" s="66" t="s">
        <v>287</v>
      </c>
      <c r="B65" s="142" t="s">
        <v>161</v>
      </c>
      <c r="C65" s="136"/>
      <c r="D65" s="85">
        <v>0</v>
      </c>
      <c r="E65" s="85">
        <v>0</v>
      </c>
      <c r="F65" s="85">
        <v>0</v>
      </c>
      <c r="G65" s="85">
        <v>1100000</v>
      </c>
      <c r="J65" s="118"/>
    </row>
    <row r="66" spans="1:10" ht="39" customHeight="1">
      <c r="A66" s="66" t="s">
        <v>260</v>
      </c>
      <c r="B66" s="142" t="s">
        <v>162</v>
      </c>
      <c r="C66" s="136"/>
      <c r="D66" s="85">
        <v>0</v>
      </c>
      <c r="E66" s="85">
        <v>0</v>
      </c>
      <c r="F66" s="85">
        <v>0</v>
      </c>
      <c r="G66" s="85">
        <v>0</v>
      </c>
      <c r="J66" s="118"/>
    </row>
    <row r="67" spans="1:10" ht="39" customHeight="1">
      <c r="A67" s="66" t="s">
        <v>261</v>
      </c>
      <c r="B67" s="142" t="s">
        <v>163</v>
      </c>
      <c r="C67" s="136"/>
      <c r="D67" s="85">
        <v>0</v>
      </c>
      <c r="E67" s="85">
        <v>0</v>
      </c>
      <c r="F67" s="85">
        <v>0</v>
      </c>
      <c r="G67" s="85">
        <v>0</v>
      </c>
      <c r="J67" s="118"/>
    </row>
    <row r="68" spans="1:10" ht="39" customHeight="1">
      <c r="A68" s="66" t="s">
        <v>164</v>
      </c>
      <c r="B68" s="142" t="s">
        <v>165</v>
      </c>
      <c r="C68" s="136"/>
      <c r="D68" s="85">
        <v>0</v>
      </c>
      <c r="E68" s="85">
        <v>0</v>
      </c>
      <c r="F68" s="85">
        <v>0</v>
      </c>
      <c r="G68" s="85">
        <v>0</v>
      </c>
      <c r="J68" s="118"/>
    </row>
    <row r="69" spans="1:10" s="118" customFormat="1" ht="45" customHeight="1">
      <c r="A69" s="131" t="s">
        <v>166</v>
      </c>
      <c r="B69" s="132" t="s">
        <v>167</v>
      </c>
      <c r="C69" s="133"/>
      <c r="D69" s="80">
        <v>-17610622525</v>
      </c>
      <c r="E69" s="80">
        <v>24066005220</v>
      </c>
      <c r="F69" s="80">
        <v>7407865852</v>
      </c>
      <c r="G69" s="80">
        <v>-4146980244</v>
      </c>
    </row>
    <row r="70" spans="1:10" s="118" customFormat="1" ht="39" customHeight="1">
      <c r="A70" s="131" t="s">
        <v>168</v>
      </c>
      <c r="B70" s="132" t="s">
        <v>169</v>
      </c>
      <c r="C70" s="133"/>
      <c r="D70" s="80">
        <v>0</v>
      </c>
      <c r="E70" s="80">
        <v>0</v>
      </c>
      <c r="F70" s="80">
        <v>0</v>
      </c>
      <c r="G70" s="80">
        <v>0</v>
      </c>
    </row>
    <row r="71" spans="1:10" ht="39" customHeight="1">
      <c r="A71" s="134" t="s">
        <v>306</v>
      </c>
      <c r="B71" s="138" t="s">
        <v>170</v>
      </c>
      <c r="C71" s="137"/>
      <c r="D71" s="85">
        <v>0</v>
      </c>
      <c r="E71" s="85">
        <v>0</v>
      </c>
      <c r="F71" s="85">
        <v>0</v>
      </c>
      <c r="G71" s="85">
        <v>0</v>
      </c>
      <c r="J71" s="118"/>
    </row>
    <row r="72" spans="1:10" ht="39" customHeight="1">
      <c r="A72" s="134" t="s">
        <v>262</v>
      </c>
      <c r="B72" s="138" t="s">
        <v>171</v>
      </c>
      <c r="C72" s="137"/>
      <c r="D72" s="85">
        <v>0</v>
      </c>
      <c r="E72" s="85">
        <v>0</v>
      </c>
      <c r="F72" s="85">
        <v>0</v>
      </c>
      <c r="G72" s="85">
        <v>0</v>
      </c>
      <c r="J72" s="118"/>
    </row>
    <row r="73" spans="1:10" s="118" customFormat="1" ht="48" customHeight="1">
      <c r="A73" s="131" t="s">
        <v>172</v>
      </c>
      <c r="B73" s="132" t="s">
        <v>173</v>
      </c>
      <c r="C73" s="133"/>
      <c r="D73" s="80">
        <v>-17610622525</v>
      </c>
      <c r="E73" s="80">
        <v>24066005220</v>
      </c>
      <c r="F73" s="80">
        <v>7407865852</v>
      </c>
      <c r="G73" s="80">
        <v>-4146980244</v>
      </c>
    </row>
    <row r="74" spans="1:10" ht="39" customHeight="1">
      <c r="A74" s="139" t="s">
        <v>174</v>
      </c>
      <c r="B74" s="135" t="s">
        <v>175</v>
      </c>
      <c r="C74" s="137"/>
      <c r="D74" s="85">
        <v>-549282434</v>
      </c>
      <c r="E74" s="85">
        <v>3296342701</v>
      </c>
      <c r="F74" s="85">
        <v>-355587996</v>
      </c>
      <c r="G74" s="85">
        <v>-3638295482</v>
      </c>
      <c r="J74" s="118"/>
    </row>
    <row r="75" spans="1:10" ht="39" customHeight="1">
      <c r="A75" s="139" t="s">
        <v>176</v>
      </c>
      <c r="B75" s="135" t="s">
        <v>177</v>
      </c>
      <c r="C75" s="137"/>
      <c r="D75" s="85">
        <v>-17061340091</v>
      </c>
      <c r="E75" s="85">
        <v>20769662519</v>
      </c>
      <c r="F75" s="85">
        <v>7763453848</v>
      </c>
      <c r="G75" s="85">
        <v>-508684762</v>
      </c>
      <c r="J75" s="118"/>
    </row>
    <row r="76" spans="1:10" s="118" customFormat="1" ht="39" customHeight="1">
      <c r="A76" s="131" t="s">
        <v>178</v>
      </c>
      <c r="B76" s="132" t="s">
        <v>179</v>
      </c>
      <c r="C76" s="133"/>
      <c r="D76" s="80">
        <v>0</v>
      </c>
      <c r="E76" s="80">
        <v>0</v>
      </c>
      <c r="F76" s="80">
        <v>0</v>
      </c>
      <c r="G76" s="80">
        <v>0</v>
      </c>
    </row>
    <row r="77" spans="1:10" s="118" customFormat="1" ht="43.5" customHeight="1">
      <c r="A77" s="131" t="s">
        <v>180</v>
      </c>
      <c r="B77" s="132" t="s">
        <v>181</v>
      </c>
      <c r="C77" s="133"/>
      <c r="D77" s="80">
        <v>-17610622525</v>
      </c>
      <c r="E77" s="80">
        <v>24066005220</v>
      </c>
      <c r="F77" s="80">
        <v>7407865852</v>
      </c>
      <c r="G77" s="80">
        <v>-4146980244</v>
      </c>
    </row>
    <row r="80" spans="1:10" s="118" customFormat="1" ht="16.899999999999999" customHeight="1">
      <c r="A80" s="126" t="s">
        <v>182</v>
      </c>
      <c r="B80" s="253" t="s">
        <v>183</v>
      </c>
      <c r="C80" s="253"/>
      <c r="D80" s="253"/>
      <c r="E80" s="253"/>
      <c r="F80" s="253"/>
      <c r="G80" s="253"/>
    </row>
    <row r="93" spans="1:7">
      <c r="A93" s="107" t="s">
        <v>561</v>
      </c>
      <c r="B93" s="243" t="s">
        <v>562</v>
      </c>
      <c r="C93" s="243"/>
      <c r="D93" s="243"/>
      <c r="E93" s="243"/>
      <c r="F93" s="243" t="s">
        <v>563</v>
      </c>
      <c r="G93" s="243"/>
    </row>
    <row r="94" spans="1:7" ht="16.899999999999999" customHeight="1">
      <c r="A94" s="216" t="s">
        <v>841</v>
      </c>
      <c r="B94" s="244" t="s">
        <v>842</v>
      </c>
      <c r="C94" s="244"/>
      <c r="D94" s="244"/>
      <c r="E94" s="244"/>
      <c r="F94" s="244" t="s">
        <v>581</v>
      </c>
      <c r="G94" s="244"/>
    </row>
    <row r="95" spans="1:7" ht="16.899999999999999" customHeight="1">
      <c r="A95" s="144" t="s">
        <v>843</v>
      </c>
      <c r="B95" s="245" t="s">
        <v>844</v>
      </c>
      <c r="C95" s="245"/>
      <c r="D95" s="245"/>
      <c r="E95" s="245"/>
      <c r="F95" s="245" t="s">
        <v>582</v>
      </c>
      <c r="G95" s="245"/>
    </row>
  </sheetData>
  <mergeCells count="24">
    <mergeCell ref="D8:G8"/>
    <mergeCell ref="A1:G1"/>
    <mergeCell ref="A2:G2"/>
    <mergeCell ref="A3:G3"/>
    <mergeCell ref="A5:G5"/>
    <mergeCell ref="D7:G7"/>
    <mergeCell ref="B80:G80"/>
    <mergeCell ref="D9:G9"/>
    <mergeCell ref="D10:G10"/>
    <mergeCell ref="D11:G11"/>
    <mergeCell ref="D12:G12"/>
    <mergeCell ref="D13:G13"/>
    <mergeCell ref="D14:G14"/>
    <mergeCell ref="A16:A17"/>
    <mergeCell ref="B16:B17"/>
    <mergeCell ref="C16:C17"/>
    <mergeCell ref="D16:E16"/>
    <mergeCell ref="F16:G16"/>
    <mergeCell ref="B93:E93"/>
    <mergeCell ref="F93:G93"/>
    <mergeCell ref="B94:E94"/>
    <mergeCell ref="F94:G94"/>
    <mergeCell ref="B95:E95"/>
    <mergeCell ref="F95:G95"/>
  </mergeCells>
  <printOptions horizontalCentered="1"/>
  <pageMargins left="0.3" right="0.3" top="0.5" bottom="0.5" header="0.3" footer="0.3"/>
  <pageSetup paperSize="9" scale="63" orientation="portrait" r:id="rId1"/>
  <headerFooter>
    <oddHeader>&amp;L&amp;"Arial"&amp;9&amp;K317100PUBLIC&amp;1#</oddHeader>
  </headerFooter>
  <rowBreaks count="2" manualBreakCount="2">
    <brk id="38" max="6" man="1"/>
    <brk id="67" max="6"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38"/>
  <sheetViews>
    <sheetView view="pageBreakPreview" zoomScale="98" zoomScaleNormal="100" zoomScaleSheetLayoutView="98" workbookViewId="0">
      <selection activeCell="C13" sqref="C13:F13"/>
    </sheetView>
  </sheetViews>
  <sheetFormatPr defaultColWidth="8.7265625" defaultRowHeight="12.5"/>
  <cols>
    <col min="1" max="1" width="7.1796875" style="59" customWidth="1"/>
    <col min="2" max="2" width="45.453125" style="59" customWidth="1"/>
    <col min="3" max="3" width="10.54296875" style="59" customWidth="1"/>
    <col min="4" max="4" width="8.7265625" style="59"/>
    <col min="5" max="6" width="22.26953125" style="59" customWidth="1"/>
    <col min="7" max="7" width="8.7265625" style="43"/>
    <col min="8" max="16384" width="8.7265625" style="104"/>
  </cols>
  <sheetData>
    <row r="1" spans="1:6" ht="23.65" customHeight="1">
      <c r="A1" s="256" t="s">
        <v>184</v>
      </c>
      <c r="B1" s="256"/>
      <c r="C1" s="256"/>
      <c r="D1" s="256"/>
      <c r="E1" s="256"/>
      <c r="F1" s="256"/>
    </row>
    <row r="2" spans="1:6" ht="32.65" customHeight="1">
      <c r="A2" s="257" t="s">
        <v>96</v>
      </c>
      <c r="B2" s="257"/>
      <c r="C2" s="257"/>
      <c r="D2" s="257"/>
      <c r="E2" s="257"/>
      <c r="F2" s="257"/>
    </row>
    <row r="3" spans="1:6" ht="31.15" customHeight="1">
      <c r="A3" s="258" t="s">
        <v>185</v>
      </c>
      <c r="B3" s="258"/>
      <c r="C3" s="258"/>
      <c r="D3" s="258"/>
      <c r="E3" s="258"/>
      <c r="F3" s="258"/>
    </row>
    <row r="4" spans="1:6" ht="6" customHeight="1"/>
    <row r="5" spans="1:6" ht="16.899999999999999" customHeight="1">
      <c r="A5" s="259" t="s">
        <v>827</v>
      </c>
      <c r="B5" s="259"/>
      <c r="C5" s="259"/>
      <c r="D5" s="259"/>
      <c r="E5" s="259"/>
      <c r="F5" s="259"/>
    </row>
    <row r="6" spans="1:6" ht="16.899999999999999" customHeight="1"/>
    <row r="7" spans="1:6" ht="16.899999999999999" customHeight="1">
      <c r="A7" s="158" t="s">
        <v>2</v>
      </c>
      <c r="C7" s="254" t="s">
        <v>580</v>
      </c>
      <c r="D7" s="254"/>
      <c r="E7" s="254"/>
      <c r="F7" s="254"/>
    </row>
    <row r="8" spans="1:6" ht="16.899999999999999" customHeight="1">
      <c r="A8" s="59" t="s">
        <v>40</v>
      </c>
      <c r="C8" s="255" t="s">
        <v>829</v>
      </c>
      <c r="D8" s="255"/>
      <c r="E8" s="255"/>
      <c r="F8" s="255"/>
    </row>
    <row r="9" spans="1:6" ht="16.899999999999999" customHeight="1">
      <c r="A9" s="158" t="s">
        <v>3</v>
      </c>
      <c r="C9" s="254" t="s">
        <v>830</v>
      </c>
      <c r="D9" s="254"/>
      <c r="E9" s="254"/>
      <c r="F9" s="254"/>
    </row>
    <row r="10" spans="1:6" ht="16.899999999999999" customHeight="1">
      <c r="A10" s="59" t="s">
        <v>4</v>
      </c>
      <c r="C10" s="255" t="s">
        <v>831</v>
      </c>
      <c r="D10" s="255"/>
      <c r="E10" s="255"/>
      <c r="F10" s="255"/>
    </row>
    <row r="11" spans="1:6" ht="16.899999999999999" customHeight="1">
      <c r="A11" s="158" t="s">
        <v>5</v>
      </c>
      <c r="C11" s="254" t="s">
        <v>223</v>
      </c>
      <c r="D11" s="254"/>
      <c r="E11" s="254"/>
      <c r="F11" s="254"/>
    </row>
    <row r="12" spans="1:6" ht="16.899999999999999" customHeight="1">
      <c r="A12" s="59" t="s">
        <v>6</v>
      </c>
      <c r="C12" s="255" t="s">
        <v>918</v>
      </c>
      <c r="D12" s="255"/>
      <c r="E12" s="255"/>
      <c r="F12" s="255"/>
    </row>
    <row r="13" spans="1:6" ht="16.899999999999999" customHeight="1">
      <c r="A13" s="158" t="s">
        <v>7</v>
      </c>
      <c r="C13" s="254" t="s">
        <v>832</v>
      </c>
      <c r="D13" s="254"/>
      <c r="E13" s="254"/>
      <c r="F13" s="254"/>
    </row>
    <row r="14" spans="1:6" ht="16.899999999999999" customHeight="1">
      <c r="A14" s="59" t="s">
        <v>8</v>
      </c>
      <c r="C14" s="255" t="s">
        <v>833</v>
      </c>
      <c r="D14" s="255"/>
      <c r="E14" s="255"/>
      <c r="F14" s="255"/>
    </row>
    <row r="15" spans="1:6" ht="16.899999999999999" customHeight="1"/>
    <row r="16" spans="1:6" ht="46.9" customHeight="1">
      <c r="A16" s="105" t="s">
        <v>186</v>
      </c>
      <c r="B16" s="105" t="s">
        <v>98</v>
      </c>
      <c r="C16" s="105" t="s">
        <v>99</v>
      </c>
      <c r="D16" s="105" t="s">
        <v>100</v>
      </c>
      <c r="E16" s="105" t="s">
        <v>834</v>
      </c>
      <c r="F16" s="105" t="s">
        <v>835</v>
      </c>
    </row>
    <row r="17" spans="1:7" ht="39" customHeight="1">
      <c r="A17" s="61" t="s">
        <v>41</v>
      </c>
      <c r="B17" s="159" t="s">
        <v>340</v>
      </c>
      <c r="C17" s="53" t="s">
        <v>41</v>
      </c>
      <c r="D17" s="80"/>
      <c r="E17" s="80"/>
      <c r="F17" s="80"/>
    </row>
    <row r="18" spans="1:7" ht="39" customHeight="1">
      <c r="A18" s="161" t="s">
        <v>341</v>
      </c>
      <c r="B18" s="162" t="s">
        <v>342</v>
      </c>
      <c r="C18" s="163" t="s">
        <v>343</v>
      </c>
      <c r="D18" s="161"/>
      <c r="E18" s="160">
        <v>47964770533</v>
      </c>
      <c r="F18" s="160">
        <v>37984847186</v>
      </c>
    </row>
    <row r="19" spans="1:7" ht="39" customHeight="1">
      <c r="A19" s="161" t="s">
        <v>344</v>
      </c>
      <c r="B19" s="162" t="s">
        <v>345</v>
      </c>
      <c r="C19" s="163" t="s">
        <v>346</v>
      </c>
      <c r="D19" s="161"/>
      <c r="E19" s="160">
        <v>47964770533</v>
      </c>
      <c r="F19" s="160">
        <v>37984847186</v>
      </c>
    </row>
    <row r="20" spans="1:7" s="167" customFormat="1" ht="49.15" customHeight="1">
      <c r="A20" s="161" t="s">
        <v>347</v>
      </c>
      <c r="B20" s="164" t="s">
        <v>348</v>
      </c>
      <c r="C20" s="165" t="s">
        <v>349</v>
      </c>
      <c r="D20" s="161"/>
      <c r="E20" s="160">
        <v>1393225234</v>
      </c>
      <c r="F20" s="160">
        <v>5225182783</v>
      </c>
      <c r="G20" s="166"/>
    </row>
    <row r="21" spans="1:7" s="167" customFormat="1" ht="46.5" customHeight="1">
      <c r="A21" s="161" t="s">
        <v>347</v>
      </c>
      <c r="B21" s="164" t="s">
        <v>350</v>
      </c>
      <c r="C21" s="165" t="s">
        <v>351</v>
      </c>
      <c r="D21" s="161"/>
      <c r="E21" s="160">
        <v>6154431926</v>
      </c>
      <c r="F21" s="160">
        <v>8515474693</v>
      </c>
      <c r="G21" s="166"/>
    </row>
    <row r="22" spans="1:7" s="167" customFormat="1" ht="39" customHeight="1">
      <c r="A22" s="161" t="s">
        <v>347</v>
      </c>
      <c r="B22" s="164" t="s">
        <v>352</v>
      </c>
      <c r="C22" s="165" t="s">
        <v>353</v>
      </c>
      <c r="D22" s="161"/>
      <c r="E22" s="160">
        <v>40417113373</v>
      </c>
      <c r="F22" s="160">
        <v>24244189710</v>
      </c>
      <c r="G22" s="166"/>
    </row>
    <row r="23" spans="1:7" ht="47.65" customHeight="1">
      <c r="A23" s="161" t="s">
        <v>347</v>
      </c>
      <c r="B23" s="164" t="s">
        <v>46</v>
      </c>
      <c r="C23" s="165" t="s">
        <v>354</v>
      </c>
      <c r="D23" s="161"/>
      <c r="E23" s="160">
        <v>0</v>
      </c>
      <c r="F23" s="160">
        <v>0</v>
      </c>
    </row>
    <row r="24" spans="1:7" ht="39" customHeight="1">
      <c r="A24" s="161" t="s">
        <v>355</v>
      </c>
      <c r="B24" s="162" t="s">
        <v>356</v>
      </c>
      <c r="C24" s="163" t="s">
        <v>357</v>
      </c>
      <c r="D24" s="161"/>
      <c r="E24" s="160">
        <v>0</v>
      </c>
      <c r="F24" s="160">
        <v>0</v>
      </c>
    </row>
    <row r="25" spans="1:7" ht="39" customHeight="1">
      <c r="A25" s="161" t="s">
        <v>358</v>
      </c>
      <c r="B25" s="162" t="s">
        <v>359</v>
      </c>
      <c r="C25" s="163" t="s">
        <v>360</v>
      </c>
      <c r="D25" s="161"/>
      <c r="E25" s="160">
        <v>551959781700</v>
      </c>
      <c r="F25" s="160">
        <v>366994580000</v>
      </c>
    </row>
    <row r="26" spans="1:7" ht="39" customHeight="1">
      <c r="A26" s="161" t="s">
        <v>361</v>
      </c>
      <c r="B26" s="162" t="s">
        <v>362</v>
      </c>
      <c r="C26" s="163" t="s">
        <v>363</v>
      </c>
      <c r="D26" s="161"/>
      <c r="E26" s="160">
        <v>551959781700</v>
      </c>
      <c r="F26" s="160">
        <v>366994580000</v>
      </c>
    </row>
    <row r="27" spans="1:7" ht="39" customHeight="1">
      <c r="A27" s="161" t="s">
        <v>347</v>
      </c>
      <c r="B27" s="164" t="s">
        <v>364</v>
      </c>
      <c r="C27" s="165" t="s">
        <v>365</v>
      </c>
      <c r="D27" s="161"/>
      <c r="E27" s="160">
        <v>550948331700</v>
      </c>
      <c r="F27" s="160">
        <v>366994580000</v>
      </c>
    </row>
    <row r="28" spans="1:7" ht="39" customHeight="1">
      <c r="A28" s="161" t="s">
        <v>347</v>
      </c>
      <c r="B28" s="164" t="s">
        <v>366</v>
      </c>
      <c r="C28" s="165" t="s">
        <v>367</v>
      </c>
      <c r="D28" s="161"/>
      <c r="E28" s="160">
        <v>0</v>
      </c>
      <c r="F28" s="160">
        <v>0</v>
      </c>
    </row>
    <row r="29" spans="1:7" ht="39" customHeight="1">
      <c r="A29" s="161" t="s">
        <v>347</v>
      </c>
      <c r="B29" s="164" t="s">
        <v>368</v>
      </c>
      <c r="C29" s="165" t="s">
        <v>369</v>
      </c>
      <c r="D29" s="161"/>
      <c r="E29" s="160">
        <v>0</v>
      </c>
      <c r="F29" s="160">
        <v>0</v>
      </c>
    </row>
    <row r="30" spans="1:7" ht="39" customHeight="1">
      <c r="A30" s="161" t="s">
        <v>347</v>
      </c>
      <c r="B30" s="164" t="s">
        <v>370</v>
      </c>
      <c r="C30" s="165" t="s">
        <v>371</v>
      </c>
      <c r="D30" s="161"/>
      <c r="E30" s="160">
        <v>0</v>
      </c>
      <c r="F30" s="160">
        <v>0</v>
      </c>
    </row>
    <row r="31" spans="1:7" ht="39" customHeight="1">
      <c r="A31" s="161" t="s">
        <v>347</v>
      </c>
      <c r="B31" s="164" t="s">
        <v>372</v>
      </c>
      <c r="C31" s="165" t="s">
        <v>373</v>
      </c>
      <c r="D31" s="161"/>
      <c r="E31" s="160">
        <v>0</v>
      </c>
      <c r="F31" s="160">
        <v>0</v>
      </c>
    </row>
    <row r="32" spans="1:7" ht="39" customHeight="1">
      <c r="A32" s="161" t="s">
        <v>347</v>
      </c>
      <c r="B32" s="164" t="s">
        <v>327</v>
      </c>
      <c r="C32" s="165" t="s">
        <v>374</v>
      </c>
      <c r="D32" s="161"/>
      <c r="E32" s="160">
        <v>0</v>
      </c>
      <c r="F32" s="160">
        <v>0</v>
      </c>
    </row>
    <row r="33" spans="1:6" ht="39" customHeight="1">
      <c r="A33" s="161" t="s">
        <v>347</v>
      </c>
      <c r="B33" s="164" t="s">
        <v>328</v>
      </c>
      <c r="C33" s="165" t="s">
        <v>375</v>
      </c>
      <c r="D33" s="161"/>
      <c r="E33" s="160">
        <v>1011450000</v>
      </c>
      <c r="F33" s="160">
        <v>0</v>
      </c>
    </row>
    <row r="34" spans="1:6" ht="39" customHeight="1">
      <c r="A34" s="161" t="s">
        <v>347</v>
      </c>
      <c r="B34" s="164" t="s">
        <v>329</v>
      </c>
      <c r="C34" s="165" t="s">
        <v>376</v>
      </c>
      <c r="D34" s="161"/>
      <c r="E34" s="160">
        <v>0</v>
      </c>
      <c r="F34" s="160">
        <v>0</v>
      </c>
    </row>
    <row r="35" spans="1:6" ht="39" customHeight="1">
      <c r="A35" s="161" t="s">
        <v>347</v>
      </c>
      <c r="B35" s="164" t="s">
        <v>377</v>
      </c>
      <c r="C35" s="165" t="s">
        <v>378</v>
      </c>
      <c r="D35" s="161"/>
      <c r="E35" s="160">
        <v>0</v>
      </c>
      <c r="F35" s="160">
        <v>0</v>
      </c>
    </row>
    <row r="36" spans="1:6" ht="39" customHeight="1">
      <c r="A36" s="161" t="s">
        <v>347</v>
      </c>
      <c r="B36" s="164" t="s">
        <v>330</v>
      </c>
      <c r="C36" s="165" t="s">
        <v>379</v>
      </c>
      <c r="D36" s="161"/>
      <c r="E36" s="160">
        <v>0</v>
      </c>
      <c r="F36" s="160">
        <v>0</v>
      </c>
    </row>
    <row r="37" spans="1:6" ht="39" customHeight="1">
      <c r="A37" s="161" t="s">
        <v>380</v>
      </c>
      <c r="B37" s="162" t="s">
        <v>381</v>
      </c>
      <c r="C37" s="163" t="s">
        <v>382</v>
      </c>
      <c r="D37" s="161"/>
      <c r="E37" s="160">
        <v>0</v>
      </c>
      <c r="F37" s="160">
        <v>0</v>
      </c>
    </row>
    <row r="38" spans="1:6" ht="39" customHeight="1">
      <c r="A38" s="161" t="s">
        <v>383</v>
      </c>
      <c r="B38" s="162" t="s">
        <v>384</v>
      </c>
      <c r="C38" s="163" t="s">
        <v>385</v>
      </c>
      <c r="D38" s="161"/>
      <c r="E38" s="160">
        <v>513425000</v>
      </c>
      <c r="F38" s="160">
        <v>265760000</v>
      </c>
    </row>
    <row r="39" spans="1:6" ht="39" customHeight="1">
      <c r="A39" s="161" t="s">
        <v>386</v>
      </c>
      <c r="B39" s="162" t="s">
        <v>387</v>
      </c>
      <c r="C39" s="163" t="s">
        <v>388</v>
      </c>
      <c r="D39" s="161"/>
      <c r="E39" s="160">
        <v>0</v>
      </c>
      <c r="F39" s="160">
        <v>0</v>
      </c>
    </row>
    <row r="40" spans="1:6" ht="43.15" customHeight="1">
      <c r="A40" s="161" t="s">
        <v>347</v>
      </c>
      <c r="B40" s="164" t="s">
        <v>389</v>
      </c>
      <c r="C40" s="165" t="s">
        <v>390</v>
      </c>
      <c r="D40" s="161"/>
      <c r="E40" s="160">
        <v>0</v>
      </c>
      <c r="F40" s="160">
        <v>0</v>
      </c>
    </row>
    <row r="41" spans="1:6" ht="46.9" customHeight="1">
      <c r="A41" s="161" t="s">
        <v>391</v>
      </c>
      <c r="B41" s="162" t="s">
        <v>392</v>
      </c>
      <c r="C41" s="163" t="s">
        <v>393</v>
      </c>
      <c r="D41" s="161"/>
      <c r="E41" s="160">
        <v>513425000</v>
      </c>
      <c r="F41" s="160">
        <v>265760000</v>
      </c>
    </row>
    <row r="42" spans="1:6" ht="43.9" customHeight="1">
      <c r="A42" s="161" t="s">
        <v>394</v>
      </c>
      <c r="B42" s="162" t="s">
        <v>395</v>
      </c>
      <c r="C42" s="163" t="s">
        <v>396</v>
      </c>
      <c r="D42" s="161"/>
      <c r="E42" s="160">
        <v>0</v>
      </c>
      <c r="F42" s="160">
        <v>0</v>
      </c>
    </row>
    <row r="43" spans="1:6" ht="39" customHeight="1">
      <c r="A43" s="161" t="s">
        <v>347</v>
      </c>
      <c r="B43" s="164" t="s">
        <v>331</v>
      </c>
      <c r="C43" s="165" t="s">
        <v>397</v>
      </c>
      <c r="D43" s="161"/>
      <c r="E43" s="160">
        <v>0</v>
      </c>
      <c r="F43" s="160">
        <v>0</v>
      </c>
    </row>
    <row r="44" spans="1:6" ht="39" customHeight="1">
      <c r="A44" s="161" t="s">
        <v>347</v>
      </c>
      <c r="B44" s="164" t="s">
        <v>332</v>
      </c>
      <c r="C44" s="165" t="s">
        <v>398</v>
      </c>
      <c r="D44" s="161"/>
      <c r="E44" s="160">
        <v>0</v>
      </c>
      <c r="F44" s="160">
        <v>0</v>
      </c>
    </row>
    <row r="45" spans="1:6" ht="46.15" customHeight="1">
      <c r="A45" s="161" t="s">
        <v>347</v>
      </c>
      <c r="B45" s="164" t="s">
        <v>399</v>
      </c>
      <c r="C45" s="165" t="s">
        <v>400</v>
      </c>
      <c r="D45" s="161"/>
      <c r="E45" s="160">
        <v>0</v>
      </c>
      <c r="F45" s="160">
        <v>0</v>
      </c>
    </row>
    <row r="46" spans="1:6" ht="44.65" customHeight="1">
      <c r="A46" s="161" t="s">
        <v>347</v>
      </c>
      <c r="B46" s="164" t="s">
        <v>401</v>
      </c>
      <c r="C46" s="165" t="s">
        <v>402</v>
      </c>
      <c r="D46" s="161"/>
      <c r="E46" s="160">
        <v>0</v>
      </c>
      <c r="F46" s="160">
        <v>0</v>
      </c>
    </row>
    <row r="47" spans="1:6" ht="39" customHeight="1">
      <c r="A47" s="161" t="s">
        <v>347</v>
      </c>
      <c r="B47" s="164" t="s">
        <v>403</v>
      </c>
      <c r="C47" s="165" t="s">
        <v>404</v>
      </c>
      <c r="D47" s="161"/>
      <c r="E47" s="160">
        <v>0</v>
      </c>
      <c r="F47" s="160">
        <v>0</v>
      </c>
    </row>
    <row r="48" spans="1:6" ht="55.9" customHeight="1">
      <c r="A48" s="161" t="s">
        <v>347</v>
      </c>
      <c r="B48" s="162" t="s">
        <v>405</v>
      </c>
      <c r="C48" s="163" t="s">
        <v>406</v>
      </c>
      <c r="D48" s="161"/>
      <c r="E48" s="160">
        <v>0</v>
      </c>
      <c r="F48" s="160">
        <v>0</v>
      </c>
    </row>
    <row r="49" spans="1:7" ht="39" customHeight="1">
      <c r="A49" s="161" t="s">
        <v>407</v>
      </c>
      <c r="B49" s="162" t="s">
        <v>408</v>
      </c>
      <c r="C49" s="163" t="s">
        <v>409</v>
      </c>
      <c r="D49" s="161"/>
      <c r="E49" s="160">
        <v>513425000</v>
      </c>
      <c r="F49" s="160">
        <v>265760000</v>
      </c>
    </row>
    <row r="50" spans="1:7" ht="39" customHeight="1">
      <c r="A50" s="161" t="s">
        <v>347</v>
      </c>
      <c r="B50" s="164" t="s">
        <v>410</v>
      </c>
      <c r="C50" s="165" t="s">
        <v>411</v>
      </c>
      <c r="D50" s="161"/>
      <c r="E50" s="160">
        <v>513425000</v>
      </c>
      <c r="F50" s="160">
        <v>265760000</v>
      </c>
    </row>
    <row r="51" spans="1:7" ht="39" customHeight="1">
      <c r="A51" s="161" t="s">
        <v>347</v>
      </c>
      <c r="B51" s="164" t="s">
        <v>412</v>
      </c>
      <c r="C51" s="165" t="s">
        <v>413</v>
      </c>
      <c r="D51" s="161"/>
      <c r="E51" s="160">
        <v>0</v>
      </c>
      <c r="F51" s="160">
        <v>0</v>
      </c>
    </row>
    <row r="52" spans="1:7" ht="46.15" customHeight="1">
      <c r="A52" s="161" t="s">
        <v>347</v>
      </c>
      <c r="B52" s="164" t="s">
        <v>414</v>
      </c>
      <c r="C52" s="165" t="s">
        <v>415</v>
      </c>
      <c r="D52" s="161"/>
      <c r="E52" s="160">
        <v>0</v>
      </c>
      <c r="F52" s="160">
        <v>0</v>
      </c>
    </row>
    <row r="53" spans="1:7" ht="42" customHeight="1">
      <c r="A53" s="161" t="s">
        <v>347</v>
      </c>
      <c r="B53" s="164" t="s">
        <v>416</v>
      </c>
      <c r="C53" s="165" t="s">
        <v>417</v>
      </c>
      <c r="D53" s="161"/>
      <c r="E53" s="160">
        <v>0</v>
      </c>
      <c r="F53" s="160">
        <v>0</v>
      </c>
    </row>
    <row r="54" spans="1:7" ht="39" customHeight="1">
      <c r="A54" s="161" t="s">
        <v>347</v>
      </c>
      <c r="B54" s="164" t="s">
        <v>418</v>
      </c>
      <c r="C54" s="165" t="s">
        <v>419</v>
      </c>
      <c r="D54" s="161"/>
      <c r="E54" s="160">
        <v>0</v>
      </c>
      <c r="F54" s="160">
        <v>0</v>
      </c>
    </row>
    <row r="55" spans="1:7" ht="39" customHeight="1">
      <c r="A55" s="161" t="s">
        <v>347</v>
      </c>
      <c r="B55" s="164" t="s">
        <v>420</v>
      </c>
      <c r="C55" s="165" t="s">
        <v>421</v>
      </c>
      <c r="D55" s="161"/>
      <c r="E55" s="160">
        <v>0</v>
      </c>
      <c r="F55" s="160">
        <v>0</v>
      </c>
    </row>
    <row r="56" spans="1:7" ht="39" customHeight="1">
      <c r="A56" s="161" t="s">
        <v>422</v>
      </c>
      <c r="B56" s="162" t="s">
        <v>423</v>
      </c>
      <c r="C56" s="163" t="s">
        <v>424</v>
      </c>
      <c r="D56" s="161"/>
      <c r="E56" s="160">
        <v>0</v>
      </c>
      <c r="F56" s="160">
        <v>0</v>
      </c>
    </row>
    <row r="57" spans="1:7" s="167" customFormat="1" ht="46.9" customHeight="1">
      <c r="A57" s="161" t="s">
        <v>347</v>
      </c>
      <c r="B57" s="164" t="s">
        <v>425</v>
      </c>
      <c r="C57" s="165" t="s">
        <v>426</v>
      </c>
      <c r="D57" s="161"/>
      <c r="E57" s="160">
        <v>0</v>
      </c>
      <c r="F57" s="160">
        <v>0</v>
      </c>
      <c r="G57" s="166"/>
    </row>
    <row r="58" spans="1:7" ht="39" customHeight="1">
      <c r="A58" s="161" t="s">
        <v>347</v>
      </c>
      <c r="B58" s="164" t="s">
        <v>427</v>
      </c>
      <c r="C58" s="165" t="s">
        <v>428</v>
      </c>
      <c r="D58" s="161"/>
      <c r="E58" s="160">
        <v>0</v>
      </c>
      <c r="F58" s="160">
        <v>0</v>
      </c>
    </row>
    <row r="59" spans="1:7" ht="39" customHeight="1">
      <c r="A59" s="161" t="s">
        <v>347</v>
      </c>
      <c r="B59" s="164" t="s">
        <v>429</v>
      </c>
      <c r="C59" s="165" t="s">
        <v>430</v>
      </c>
      <c r="D59" s="161"/>
      <c r="E59" s="160">
        <v>0</v>
      </c>
      <c r="F59" s="160">
        <v>0</v>
      </c>
    </row>
    <row r="60" spans="1:7" ht="39" customHeight="1">
      <c r="A60" s="161" t="s">
        <v>431</v>
      </c>
      <c r="B60" s="162" t="s">
        <v>432</v>
      </c>
      <c r="C60" s="163" t="s">
        <v>433</v>
      </c>
      <c r="D60" s="161"/>
      <c r="E60" s="160">
        <v>0</v>
      </c>
      <c r="F60" s="160">
        <v>0</v>
      </c>
    </row>
    <row r="61" spans="1:7" ht="39" customHeight="1">
      <c r="A61" s="61" t="s">
        <v>347</v>
      </c>
      <c r="B61" s="159" t="s">
        <v>333</v>
      </c>
      <c r="C61" s="53" t="s">
        <v>434</v>
      </c>
      <c r="D61" s="80"/>
      <c r="E61" s="80">
        <v>600437977233</v>
      </c>
      <c r="F61" s="80">
        <v>405245187186</v>
      </c>
    </row>
    <row r="62" spans="1:7" ht="39" customHeight="1">
      <c r="A62" s="61" t="s">
        <v>47</v>
      </c>
      <c r="B62" s="159" t="s">
        <v>435</v>
      </c>
      <c r="C62" s="53" t="s">
        <v>47</v>
      </c>
      <c r="D62" s="80"/>
      <c r="E62" s="80"/>
      <c r="F62" s="80"/>
    </row>
    <row r="63" spans="1:7" ht="39" customHeight="1">
      <c r="A63" s="161" t="s">
        <v>341</v>
      </c>
      <c r="B63" s="162" t="s">
        <v>436</v>
      </c>
      <c r="C63" s="163" t="s">
        <v>437</v>
      </c>
      <c r="D63" s="161"/>
      <c r="E63" s="160">
        <v>0</v>
      </c>
      <c r="F63" s="160">
        <v>0</v>
      </c>
    </row>
    <row r="64" spans="1:7" ht="39" customHeight="1">
      <c r="A64" s="161" t="s">
        <v>347</v>
      </c>
      <c r="B64" s="164" t="s">
        <v>438</v>
      </c>
      <c r="C64" s="165" t="s">
        <v>439</v>
      </c>
      <c r="D64" s="161"/>
      <c r="E64" s="160">
        <v>0</v>
      </c>
      <c r="F64" s="160">
        <v>0</v>
      </c>
    </row>
    <row r="65" spans="1:6" ht="39" customHeight="1">
      <c r="A65" s="161" t="s">
        <v>347</v>
      </c>
      <c r="B65" s="164" t="s">
        <v>440</v>
      </c>
      <c r="C65" s="165" t="s">
        <v>441</v>
      </c>
      <c r="D65" s="161"/>
      <c r="E65" s="160">
        <v>0</v>
      </c>
      <c r="F65" s="160">
        <v>0</v>
      </c>
    </row>
    <row r="66" spans="1:6" ht="39" customHeight="1">
      <c r="A66" s="161" t="s">
        <v>358</v>
      </c>
      <c r="B66" s="162" t="s">
        <v>442</v>
      </c>
      <c r="C66" s="163" t="s">
        <v>443</v>
      </c>
      <c r="D66" s="161"/>
      <c r="E66" s="160">
        <v>22505457626</v>
      </c>
      <c r="F66" s="160">
        <v>0</v>
      </c>
    </row>
    <row r="67" spans="1:6" ht="60" customHeight="1">
      <c r="A67" s="161" t="s">
        <v>383</v>
      </c>
      <c r="B67" s="162" t="s">
        <v>444</v>
      </c>
      <c r="C67" s="163" t="s">
        <v>445</v>
      </c>
      <c r="D67" s="161"/>
      <c r="E67" s="160">
        <v>333330318</v>
      </c>
      <c r="F67" s="160">
        <v>457434569</v>
      </c>
    </row>
    <row r="68" spans="1:6" ht="57.4" customHeight="1">
      <c r="A68" s="161" t="s">
        <v>347</v>
      </c>
      <c r="B68" s="164" t="s">
        <v>446</v>
      </c>
      <c r="C68" s="165" t="s">
        <v>447</v>
      </c>
      <c r="D68" s="161"/>
      <c r="E68" s="160">
        <v>0</v>
      </c>
      <c r="F68" s="160">
        <v>0</v>
      </c>
    </row>
    <row r="69" spans="1:6" ht="60" customHeight="1">
      <c r="A69" s="161" t="s">
        <v>347</v>
      </c>
      <c r="B69" s="164" t="s">
        <v>448</v>
      </c>
      <c r="C69" s="165" t="s">
        <v>449</v>
      </c>
      <c r="D69" s="161"/>
      <c r="E69" s="160">
        <v>333330318</v>
      </c>
      <c r="F69" s="160">
        <v>457434569</v>
      </c>
    </row>
    <row r="70" spans="1:6" ht="39" customHeight="1">
      <c r="A70" s="161" t="s">
        <v>450</v>
      </c>
      <c r="B70" s="162" t="s">
        <v>451</v>
      </c>
      <c r="C70" s="163" t="s">
        <v>452</v>
      </c>
      <c r="D70" s="161"/>
      <c r="E70" s="160">
        <v>33639768</v>
      </c>
      <c r="F70" s="160">
        <v>54797630</v>
      </c>
    </row>
    <row r="71" spans="1:6" ht="39" customHeight="1">
      <c r="A71" s="161" t="s">
        <v>453</v>
      </c>
      <c r="B71" s="162" t="s">
        <v>454</v>
      </c>
      <c r="C71" s="163" t="s">
        <v>455</v>
      </c>
      <c r="D71" s="161"/>
      <c r="E71" s="160">
        <v>0</v>
      </c>
      <c r="F71" s="160">
        <v>0</v>
      </c>
    </row>
    <row r="72" spans="1:6" ht="39" customHeight="1">
      <c r="A72" s="161" t="s">
        <v>456</v>
      </c>
      <c r="B72" s="162" t="s">
        <v>457</v>
      </c>
      <c r="C72" s="163" t="s">
        <v>458</v>
      </c>
      <c r="D72" s="161"/>
      <c r="E72" s="160">
        <v>139364384</v>
      </c>
      <c r="F72" s="160">
        <v>155728767</v>
      </c>
    </row>
    <row r="73" spans="1:6" ht="39" customHeight="1">
      <c r="A73" s="161" t="s">
        <v>347</v>
      </c>
      <c r="B73" s="164" t="s">
        <v>336</v>
      </c>
      <c r="C73" s="165" t="s">
        <v>459</v>
      </c>
      <c r="D73" s="161"/>
      <c r="E73" s="160">
        <v>0</v>
      </c>
      <c r="F73" s="160">
        <v>0</v>
      </c>
    </row>
    <row r="74" spans="1:6" ht="39" customHeight="1">
      <c r="A74" s="161" t="s">
        <v>347</v>
      </c>
      <c r="B74" s="164" t="s">
        <v>460</v>
      </c>
      <c r="C74" s="165" t="s">
        <v>461</v>
      </c>
      <c r="D74" s="161"/>
      <c r="E74" s="160">
        <v>0</v>
      </c>
      <c r="F74" s="160">
        <v>0</v>
      </c>
    </row>
    <row r="75" spans="1:6" ht="39" customHeight="1">
      <c r="A75" s="161" t="s">
        <v>347</v>
      </c>
      <c r="B75" s="164" t="s">
        <v>462</v>
      </c>
      <c r="C75" s="165" t="s">
        <v>463</v>
      </c>
      <c r="D75" s="161"/>
      <c r="E75" s="160">
        <v>0</v>
      </c>
      <c r="F75" s="160">
        <v>0</v>
      </c>
    </row>
    <row r="76" spans="1:6" ht="39" customHeight="1">
      <c r="A76" s="161" t="s">
        <v>347</v>
      </c>
      <c r="B76" s="164" t="s">
        <v>464</v>
      </c>
      <c r="C76" s="165" t="s">
        <v>465</v>
      </c>
      <c r="D76" s="161"/>
      <c r="E76" s="160">
        <v>49364384</v>
      </c>
      <c r="F76" s="160">
        <v>65728767</v>
      </c>
    </row>
    <row r="77" spans="1:6" ht="39" customHeight="1">
      <c r="A77" s="161" t="s">
        <v>347</v>
      </c>
      <c r="B77" s="164" t="s">
        <v>466</v>
      </c>
      <c r="C77" s="165" t="s">
        <v>467</v>
      </c>
      <c r="D77" s="161"/>
      <c r="E77" s="160">
        <v>0</v>
      </c>
      <c r="F77" s="160">
        <v>0</v>
      </c>
    </row>
    <row r="78" spans="1:6" ht="39" customHeight="1">
      <c r="A78" s="161" t="s">
        <v>347</v>
      </c>
      <c r="B78" s="164" t="s">
        <v>468</v>
      </c>
      <c r="C78" s="165" t="s">
        <v>469</v>
      </c>
      <c r="D78" s="161"/>
      <c r="E78" s="160">
        <v>0</v>
      </c>
      <c r="F78" s="160">
        <v>0</v>
      </c>
    </row>
    <row r="79" spans="1:6" ht="45.4" customHeight="1">
      <c r="A79" s="161" t="s">
        <v>347</v>
      </c>
      <c r="B79" s="164" t="s">
        <v>470</v>
      </c>
      <c r="C79" s="165" t="s">
        <v>471</v>
      </c>
      <c r="D79" s="161"/>
      <c r="E79" s="160">
        <v>90000000</v>
      </c>
      <c r="F79" s="160">
        <v>90000000</v>
      </c>
    </row>
    <row r="80" spans="1:6" ht="48.4" customHeight="1">
      <c r="A80" s="161" t="s">
        <v>347</v>
      </c>
      <c r="B80" s="164" t="s">
        <v>472</v>
      </c>
      <c r="C80" s="165" t="s">
        <v>473</v>
      </c>
      <c r="D80" s="161"/>
      <c r="E80" s="160">
        <v>0</v>
      </c>
      <c r="F80" s="160">
        <v>0</v>
      </c>
    </row>
    <row r="81" spans="1:6" ht="56.65" customHeight="1">
      <c r="A81" s="161" t="s">
        <v>347</v>
      </c>
      <c r="B81" s="164" t="s">
        <v>474</v>
      </c>
      <c r="C81" s="165" t="s">
        <v>475</v>
      </c>
      <c r="D81" s="161"/>
      <c r="E81" s="160">
        <v>0</v>
      </c>
      <c r="F81" s="160">
        <v>0</v>
      </c>
    </row>
    <row r="82" spans="1:6" ht="39" customHeight="1">
      <c r="A82" s="161" t="s">
        <v>476</v>
      </c>
      <c r="B82" s="162" t="s">
        <v>477</v>
      </c>
      <c r="C82" s="163" t="s">
        <v>478</v>
      </c>
      <c r="D82" s="161"/>
      <c r="E82" s="160">
        <v>1382525234</v>
      </c>
      <c r="F82" s="160">
        <v>5214482783</v>
      </c>
    </row>
    <row r="83" spans="1:6" ht="39" customHeight="1">
      <c r="A83" s="161" t="s">
        <v>347</v>
      </c>
      <c r="B83" s="164" t="s">
        <v>334</v>
      </c>
      <c r="C83" s="165" t="s">
        <v>479</v>
      </c>
      <c r="D83" s="161"/>
      <c r="E83" s="160">
        <v>1382525234</v>
      </c>
      <c r="F83" s="160">
        <v>5214482783</v>
      </c>
    </row>
    <row r="84" spans="1:6" ht="45" customHeight="1">
      <c r="A84" s="161" t="s">
        <v>347</v>
      </c>
      <c r="B84" s="164" t="s">
        <v>335</v>
      </c>
      <c r="C84" s="165" t="s">
        <v>480</v>
      </c>
      <c r="D84" s="161"/>
      <c r="E84" s="160">
        <v>0</v>
      </c>
      <c r="F84" s="160">
        <v>0</v>
      </c>
    </row>
    <row r="85" spans="1:6" ht="39" customHeight="1">
      <c r="A85" s="161" t="s">
        <v>481</v>
      </c>
      <c r="B85" s="162" t="s">
        <v>482</v>
      </c>
      <c r="C85" s="163" t="s">
        <v>483</v>
      </c>
      <c r="D85" s="161"/>
      <c r="E85" s="160">
        <v>6154431926</v>
      </c>
      <c r="F85" s="160">
        <v>8515474693</v>
      </c>
    </row>
    <row r="86" spans="1:6" ht="39" customHeight="1">
      <c r="A86" s="161" t="s">
        <v>484</v>
      </c>
      <c r="B86" s="162" t="s">
        <v>485</v>
      </c>
      <c r="C86" s="163" t="s">
        <v>486</v>
      </c>
      <c r="D86" s="161"/>
      <c r="E86" s="160">
        <v>667742498</v>
      </c>
      <c r="F86" s="160">
        <v>250719572</v>
      </c>
    </row>
    <row r="87" spans="1:6" ht="39" customHeight="1">
      <c r="A87" s="161" t="s">
        <v>347</v>
      </c>
      <c r="B87" s="164" t="s">
        <v>487</v>
      </c>
      <c r="C87" s="165" t="s">
        <v>488</v>
      </c>
      <c r="D87" s="161"/>
      <c r="E87" s="160">
        <v>553000796</v>
      </c>
      <c r="F87" s="160">
        <v>122155098</v>
      </c>
    </row>
    <row r="88" spans="1:6" ht="39" customHeight="1">
      <c r="A88" s="161" t="s">
        <v>347</v>
      </c>
      <c r="B88" s="164" t="s">
        <v>489</v>
      </c>
      <c r="C88" s="165" t="s">
        <v>490</v>
      </c>
      <c r="D88" s="161"/>
      <c r="E88" s="160">
        <v>26191702</v>
      </c>
      <c r="F88" s="160">
        <v>40014474</v>
      </c>
    </row>
    <row r="89" spans="1:6" ht="39" customHeight="1">
      <c r="A89" s="161" t="s">
        <v>347</v>
      </c>
      <c r="B89" s="164" t="s">
        <v>48</v>
      </c>
      <c r="C89" s="165" t="s">
        <v>491</v>
      </c>
      <c r="D89" s="161"/>
      <c r="E89" s="160">
        <v>23041702</v>
      </c>
      <c r="F89" s="160">
        <v>13764474</v>
      </c>
    </row>
    <row r="90" spans="1:6" ht="39" customHeight="1">
      <c r="A90" s="161" t="s">
        <v>347</v>
      </c>
      <c r="B90" s="164" t="s">
        <v>60</v>
      </c>
      <c r="C90" s="165" t="s">
        <v>492</v>
      </c>
      <c r="D90" s="161"/>
      <c r="E90" s="160">
        <v>3150000</v>
      </c>
      <c r="F90" s="160">
        <v>26250000</v>
      </c>
    </row>
    <row r="91" spans="1:6" ht="57" customHeight="1">
      <c r="A91" s="161" t="s">
        <v>347</v>
      </c>
      <c r="B91" s="164" t="s">
        <v>278</v>
      </c>
      <c r="C91" s="165" t="s">
        <v>493</v>
      </c>
      <c r="D91" s="161"/>
      <c r="E91" s="160">
        <v>0</v>
      </c>
      <c r="F91" s="160">
        <v>0</v>
      </c>
    </row>
    <row r="92" spans="1:6" ht="39" customHeight="1">
      <c r="A92" s="161" t="s">
        <v>347</v>
      </c>
      <c r="B92" s="164" t="s">
        <v>494</v>
      </c>
      <c r="C92" s="165" t="s">
        <v>495</v>
      </c>
      <c r="D92" s="161"/>
      <c r="E92" s="160">
        <v>59400000</v>
      </c>
      <c r="F92" s="160">
        <v>59400000</v>
      </c>
    </row>
    <row r="93" spans="1:6" ht="39" customHeight="1">
      <c r="A93" s="161" t="s">
        <v>347</v>
      </c>
      <c r="B93" s="164" t="s">
        <v>496</v>
      </c>
      <c r="C93" s="165" t="s">
        <v>497</v>
      </c>
      <c r="D93" s="161"/>
      <c r="E93" s="160">
        <v>18150000</v>
      </c>
      <c r="F93" s="160">
        <v>18150000</v>
      </c>
    </row>
    <row r="94" spans="1:6" ht="39" customHeight="1">
      <c r="A94" s="161" t="s">
        <v>347</v>
      </c>
      <c r="B94" s="164" t="s">
        <v>498</v>
      </c>
      <c r="C94" s="165" t="s">
        <v>499</v>
      </c>
      <c r="D94" s="161"/>
      <c r="E94" s="160">
        <v>11000000</v>
      </c>
      <c r="F94" s="160">
        <v>11000000</v>
      </c>
    </row>
    <row r="95" spans="1:6" ht="57.4" customHeight="1">
      <c r="A95" s="161" t="s">
        <v>347</v>
      </c>
      <c r="B95" s="164" t="s">
        <v>500</v>
      </c>
      <c r="C95" s="165" t="s">
        <v>501</v>
      </c>
      <c r="D95" s="161"/>
      <c r="E95" s="160">
        <v>0</v>
      </c>
      <c r="F95" s="160">
        <v>0</v>
      </c>
    </row>
    <row r="96" spans="1:6" ht="47.65" customHeight="1">
      <c r="A96" s="161" t="s">
        <v>347</v>
      </c>
      <c r="B96" s="164" t="s">
        <v>502</v>
      </c>
      <c r="C96" s="165" t="s">
        <v>503</v>
      </c>
      <c r="D96" s="161"/>
      <c r="E96" s="160">
        <v>0</v>
      </c>
      <c r="F96" s="160">
        <v>0</v>
      </c>
    </row>
    <row r="97" spans="1:6" ht="39" customHeight="1">
      <c r="A97" s="161" t="s">
        <v>113</v>
      </c>
      <c r="B97" s="162" t="s">
        <v>504</v>
      </c>
      <c r="C97" s="163" t="s">
        <v>505</v>
      </c>
      <c r="D97" s="161"/>
      <c r="E97" s="160">
        <v>59835616</v>
      </c>
      <c r="F97" s="160">
        <v>39671233</v>
      </c>
    </row>
    <row r="98" spans="1:6" ht="39" customHeight="1">
      <c r="A98" s="161" t="s">
        <v>347</v>
      </c>
      <c r="B98" s="164" t="s">
        <v>338</v>
      </c>
      <c r="C98" s="165" t="s">
        <v>506</v>
      </c>
      <c r="D98" s="161"/>
      <c r="E98" s="160">
        <v>0</v>
      </c>
      <c r="F98" s="160">
        <v>0</v>
      </c>
    </row>
    <row r="99" spans="1:6" ht="45.4" customHeight="1">
      <c r="A99" s="161" t="s">
        <v>347</v>
      </c>
      <c r="B99" s="164" t="s">
        <v>339</v>
      </c>
      <c r="C99" s="165" t="s">
        <v>507</v>
      </c>
      <c r="D99" s="161"/>
      <c r="E99" s="160">
        <v>59835616</v>
      </c>
      <c r="F99" s="160">
        <v>39671233</v>
      </c>
    </row>
    <row r="100" spans="1:6" ht="39" customHeight="1">
      <c r="A100" s="161" t="s">
        <v>347</v>
      </c>
      <c r="B100" s="164" t="s">
        <v>508</v>
      </c>
      <c r="C100" s="165" t="s">
        <v>509</v>
      </c>
      <c r="D100" s="161"/>
      <c r="E100" s="160">
        <v>0</v>
      </c>
      <c r="F100" s="160">
        <v>0</v>
      </c>
    </row>
    <row r="101" spans="1:6" ht="39" customHeight="1">
      <c r="A101" s="161" t="s">
        <v>347</v>
      </c>
      <c r="B101" s="164" t="s">
        <v>510</v>
      </c>
      <c r="C101" s="165" t="s">
        <v>511</v>
      </c>
      <c r="D101" s="161"/>
      <c r="E101" s="160">
        <v>0</v>
      </c>
      <c r="F101" s="160">
        <v>0</v>
      </c>
    </row>
    <row r="102" spans="1:6" ht="39" customHeight="1">
      <c r="A102" s="161" t="s">
        <v>347</v>
      </c>
      <c r="B102" s="164" t="s">
        <v>337</v>
      </c>
      <c r="C102" s="165" t="s">
        <v>512</v>
      </c>
      <c r="D102" s="161"/>
      <c r="E102" s="160">
        <v>0</v>
      </c>
      <c r="F102" s="160">
        <v>0</v>
      </c>
    </row>
    <row r="103" spans="1:6" ht="39" customHeight="1">
      <c r="A103" s="61" t="s">
        <v>347</v>
      </c>
      <c r="B103" s="159" t="s">
        <v>513</v>
      </c>
      <c r="C103" s="53" t="s">
        <v>514</v>
      </c>
      <c r="D103" s="80"/>
      <c r="E103" s="80">
        <v>31276327370</v>
      </c>
      <c r="F103" s="80">
        <v>14688309247</v>
      </c>
    </row>
    <row r="104" spans="1:6" ht="59.65" customHeight="1">
      <c r="A104" s="61" t="s">
        <v>51</v>
      </c>
      <c r="B104" s="159" t="s">
        <v>515</v>
      </c>
      <c r="C104" s="53" t="s">
        <v>516</v>
      </c>
      <c r="D104" s="80"/>
      <c r="E104" s="80">
        <v>569161649863</v>
      </c>
      <c r="F104" s="80">
        <v>390556877939</v>
      </c>
    </row>
    <row r="105" spans="1:6" ht="39" customHeight="1">
      <c r="A105" s="161" t="s">
        <v>341</v>
      </c>
      <c r="B105" s="162" t="s">
        <v>517</v>
      </c>
      <c r="C105" s="163" t="s">
        <v>518</v>
      </c>
      <c r="D105" s="161"/>
      <c r="E105" s="160">
        <v>301124557800</v>
      </c>
      <c r="F105" s="160">
        <v>197368645600</v>
      </c>
    </row>
    <row r="106" spans="1:6" ht="39" customHeight="1">
      <c r="A106" s="161" t="s">
        <v>344</v>
      </c>
      <c r="B106" s="162" t="s">
        <v>519</v>
      </c>
      <c r="C106" s="163" t="s">
        <v>520</v>
      </c>
      <c r="D106" s="161"/>
      <c r="E106" s="160">
        <v>870840998400</v>
      </c>
      <c r="F106" s="160">
        <v>694729846800</v>
      </c>
    </row>
    <row r="107" spans="1:6" ht="39" customHeight="1">
      <c r="A107" s="161" t="s">
        <v>355</v>
      </c>
      <c r="B107" s="162" t="s">
        <v>521</v>
      </c>
      <c r="C107" s="163" t="s">
        <v>522</v>
      </c>
      <c r="D107" s="161"/>
      <c r="E107" s="160">
        <v>-569716440600</v>
      </c>
      <c r="F107" s="160">
        <v>-497361201200</v>
      </c>
    </row>
    <row r="108" spans="1:6" ht="39" customHeight="1">
      <c r="A108" s="161" t="s">
        <v>358</v>
      </c>
      <c r="B108" s="162" t="s">
        <v>523</v>
      </c>
      <c r="C108" s="163" t="s">
        <v>524</v>
      </c>
      <c r="D108" s="161"/>
      <c r="E108" s="160">
        <v>266392784665</v>
      </c>
      <c r="F108" s="160">
        <v>173933302416</v>
      </c>
    </row>
    <row r="109" spans="1:6" ht="39" customHeight="1">
      <c r="A109" s="161" t="s">
        <v>383</v>
      </c>
      <c r="B109" s="162" t="s">
        <v>525</v>
      </c>
      <c r="C109" s="163" t="s">
        <v>526</v>
      </c>
      <c r="D109" s="161"/>
      <c r="E109" s="160">
        <v>1644307398</v>
      </c>
      <c r="F109" s="160">
        <v>19254929923</v>
      </c>
    </row>
    <row r="110" spans="1:6" ht="39" customHeight="1">
      <c r="A110" s="161" t="s">
        <v>386</v>
      </c>
      <c r="B110" s="162" t="s">
        <v>527</v>
      </c>
      <c r="C110" s="163" t="s">
        <v>528</v>
      </c>
      <c r="D110" s="161"/>
      <c r="E110" s="160">
        <v>19254929923</v>
      </c>
      <c r="F110" s="160">
        <v>-17840124770</v>
      </c>
    </row>
    <row r="111" spans="1:6" ht="39" customHeight="1">
      <c r="A111" s="161" t="s">
        <v>391</v>
      </c>
      <c r="B111" s="162" t="s">
        <v>529</v>
      </c>
      <c r="C111" s="163" t="s">
        <v>530</v>
      </c>
      <c r="D111" s="161"/>
      <c r="E111" s="160">
        <v>-17610622525</v>
      </c>
      <c r="F111" s="160">
        <v>37095054693</v>
      </c>
    </row>
    <row r="112" spans="1:6" ht="47.65" customHeight="1">
      <c r="A112" s="61" t="s">
        <v>52</v>
      </c>
      <c r="B112" s="159" t="s">
        <v>531</v>
      </c>
      <c r="C112" s="53" t="s">
        <v>532</v>
      </c>
      <c r="D112" s="80"/>
      <c r="E112" s="171">
        <v>18901.2</v>
      </c>
      <c r="F112" s="171">
        <v>19788.189999999999</v>
      </c>
    </row>
    <row r="113" spans="1:7" ht="45.4" customHeight="1">
      <c r="A113" s="61" t="s">
        <v>53</v>
      </c>
      <c r="B113" s="159" t="s">
        <v>533</v>
      </c>
      <c r="C113" s="53" t="s">
        <v>534</v>
      </c>
      <c r="D113" s="80"/>
      <c r="E113" s="80">
        <v>0</v>
      </c>
      <c r="F113" s="80">
        <v>0</v>
      </c>
    </row>
    <row r="114" spans="1:7" ht="54" customHeight="1">
      <c r="A114" s="161" t="s">
        <v>341</v>
      </c>
      <c r="B114" s="162" t="s">
        <v>535</v>
      </c>
      <c r="C114" s="163" t="s">
        <v>536</v>
      </c>
      <c r="D114" s="161"/>
      <c r="E114" s="160">
        <v>0</v>
      </c>
      <c r="F114" s="160">
        <v>0</v>
      </c>
    </row>
    <row r="115" spans="1:7" ht="51.65" customHeight="1">
      <c r="A115" s="161" t="s">
        <v>358</v>
      </c>
      <c r="B115" s="162" t="s">
        <v>537</v>
      </c>
      <c r="C115" s="163" t="s">
        <v>538</v>
      </c>
      <c r="D115" s="161"/>
      <c r="E115" s="160">
        <v>0</v>
      </c>
      <c r="F115" s="160">
        <v>0</v>
      </c>
    </row>
    <row r="116" spans="1:7" ht="46.5" customHeight="1">
      <c r="A116" s="61" t="s">
        <v>54</v>
      </c>
      <c r="B116" s="159" t="s">
        <v>539</v>
      </c>
      <c r="C116" s="53" t="s">
        <v>54</v>
      </c>
      <c r="D116" s="80"/>
      <c r="E116" s="80"/>
      <c r="F116" s="80"/>
    </row>
    <row r="117" spans="1:7" ht="39" customHeight="1">
      <c r="A117" s="161" t="s">
        <v>341</v>
      </c>
      <c r="B117" s="162" t="s">
        <v>540</v>
      </c>
      <c r="C117" s="163" t="s">
        <v>541</v>
      </c>
      <c r="D117" s="161"/>
      <c r="E117" s="160">
        <v>0</v>
      </c>
      <c r="F117" s="160">
        <v>0</v>
      </c>
    </row>
    <row r="118" spans="1:7" ht="39" customHeight="1">
      <c r="A118" s="161" t="s">
        <v>358</v>
      </c>
      <c r="B118" s="162" t="s">
        <v>542</v>
      </c>
      <c r="C118" s="163" t="s">
        <v>543</v>
      </c>
      <c r="D118" s="161"/>
      <c r="E118" s="160">
        <v>0</v>
      </c>
      <c r="F118" s="160">
        <v>0</v>
      </c>
    </row>
    <row r="119" spans="1:7" ht="39" customHeight="1">
      <c r="A119" s="161" t="s">
        <v>383</v>
      </c>
      <c r="B119" s="162" t="s">
        <v>544</v>
      </c>
      <c r="C119" s="163" t="s">
        <v>545</v>
      </c>
      <c r="D119" s="161"/>
      <c r="E119" s="160">
        <v>0</v>
      </c>
      <c r="F119" s="160">
        <v>0</v>
      </c>
    </row>
    <row r="120" spans="1:7" ht="39" customHeight="1">
      <c r="A120" s="168" t="s">
        <v>450</v>
      </c>
      <c r="B120" s="169" t="s">
        <v>546</v>
      </c>
      <c r="C120" s="163" t="s">
        <v>547</v>
      </c>
      <c r="D120" s="168"/>
      <c r="E120" s="170">
        <v>30112455.780000001</v>
      </c>
      <c r="F120" s="170">
        <v>19736864.559999999</v>
      </c>
    </row>
    <row r="121" spans="1:7" s="118" customFormat="1" ht="13">
      <c r="A121" s="59"/>
      <c r="B121" s="59"/>
      <c r="C121" s="59"/>
      <c r="D121" s="59"/>
      <c r="E121" s="59"/>
      <c r="F121" s="59"/>
      <c r="G121" s="44"/>
    </row>
    <row r="123" spans="1:7" ht="16.899999999999999" customHeight="1">
      <c r="A123" s="253" t="s">
        <v>182</v>
      </c>
      <c r="B123" s="253"/>
      <c r="C123" s="253" t="s">
        <v>183</v>
      </c>
      <c r="D123" s="253"/>
      <c r="E123" s="253"/>
      <c r="F123" s="253"/>
    </row>
    <row r="136" spans="1:6">
      <c r="A136" s="245" t="s">
        <v>563</v>
      </c>
      <c r="B136" s="245"/>
      <c r="C136" s="245" t="s">
        <v>564</v>
      </c>
      <c r="D136" s="245"/>
      <c r="E136" s="245"/>
      <c r="F136" s="59" t="s">
        <v>565</v>
      </c>
    </row>
    <row r="137" spans="1:6" ht="16.899999999999999" customHeight="1">
      <c r="A137" s="244" t="s">
        <v>841</v>
      </c>
      <c r="B137" s="244"/>
      <c r="C137" s="244" t="s">
        <v>842</v>
      </c>
      <c r="D137" s="244"/>
      <c r="E137" s="244"/>
      <c r="F137" s="216" t="s">
        <v>581</v>
      </c>
    </row>
    <row r="138" spans="1:6" ht="16.899999999999999" customHeight="1">
      <c r="A138" s="245" t="s">
        <v>843</v>
      </c>
      <c r="B138" s="245"/>
      <c r="C138" s="245" t="s">
        <v>844</v>
      </c>
      <c r="D138" s="245"/>
      <c r="E138" s="245"/>
      <c r="F138" s="173" t="s">
        <v>582</v>
      </c>
    </row>
  </sheetData>
  <mergeCells count="20">
    <mergeCell ref="A138:B138"/>
    <mergeCell ref="C138:E138"/>
    <mergeCell ref="A123:B123"/>
    <mergeCell ref="C123:F123"/>
    <mergeCell ref="A136:B136"/>
    <mergeCell ref="C136:E136"/>
    <mergeCell ref="A137:B137"/>
    <mergeCell ref="C137:E137"/>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78" orientation="portrait" r:id="rId1"/>
  <headerFooter>
    <oddHeader>&amp;L&amp;"Arial"&amp;9&amp;K317100PUBLIC&amp;1#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80"/>
  <sheetViews>
    <sheetView view="pageBreakPreview" zoomScale="94" zoomScaleNormal="100" zoomScaleSheetLayoutView="94" workbookViewId="0">
      <selection activeCell="B13" sqref="B13:E13"/>
    </sheetView>
  </sheetViews>
  <sheetFormatPr defaultColWidth="8.7265625" defaultRowHeight="12.5"/>
  <cols>
    <col min="1" max="1" width="44.7265625" style="59" customWidth="1"/>
    <col min="2" max="2" width="9.453125" style="59" customWidth="1"/>
    <col min="3" max="3" width="11" style="59" customWidth="1"/>
    <col min="4" max="4" width="26" style="59" customWidth="1"/>
    <col min="5" max="5" width="26.7265625" style="59" customWidth="1"/>
    <col min="6" max="6" width="24.453125" style="104" customWidth="1"/>
    <col min="7" max="16384" width="8.7265625" style="104"/>
  </cols>
  <sheetData>
    <row r="1" spans="1:6" ht="30.4" customHeight="1">
      <c r="A1" s="256" t="s">
        <v>226</v>
      </c>
      <c r="B1" s="256"/>
      <c r="C1" s="256"/>
      <c r="D1" s="256"/>
      <c r="E1" s="256"/>
      <c r="F1" s="112"/>
    </row>
    <row r="2" spans="1:6" ht="24.4" customHeight="1">
      <c r="A2" s="257" t="s">
        <v>227</v>
      </c>
      <c r="B2" s="257"/>
      <c r="C2" s="257"/>
      <c r="D2" s="257"/>
      <c r="E2" s="257"/>
      <c r="F2" s="113"/>
    </row>
    <row r="3" spans="1:6" ht="39.4" customHeight="1">
      <c r="A3" s="258" t="s">
        <v>187</v>
      </c>
      <c r="B3" s="258"/>
      <c r="C3" s="258"/>
      <c r="D3" s="258"/>
      <c r="E3" s="258"/>
      <c r="F3" s="145"/>
    </row>
    <row r="4" spans="1:6" ht="16.899999999999999" customHeight="1">
      <c r="A4" s="259" t="s">
        <v>828</v>
      </c>
      <c r="B4" s="259"/>
      <c r="C4" s="259"/>
      <c r="D4" s="259"/>
      <c r="E4" s="259"/>
      <c r="F4" s="146"/>
    </row>
    <row r="5" spans="1:6" ht="0.4" customHeight="1"/>
    <row r="7" spans="1:6" ht="16.899999999999999" customHeight="1">
      <c r="A7" s="103" t="s">
        <v>2</v>
      </c>
      <c r="B7" s="254" t="s">
        <v>580</v>
      </c>
      <c r="C7" s="254"/>
      <c r="D7" s="254"/>
      <c r="E7" s="254"/>
    </row>
    <row r="8" spans="1:6" ht="16.899999999999999" customHeight="1">
      <c r="A8" s="59" t="s">
        <v>40</v>
      </c>
      <c r="B8" s="255" t="s">
        <v>829</v>
      </c>
      <c r="C8" s="255"/>
      <c r="D8" s="255"/>
      <c r="E8" s="255"/>
    </row>
    <row r="9" spans="1:6" ht="16.899999999999999" customHeight="1">
      <c r="A9" s="103" t="s">
        <v>3</v>
      </c>
      <c r="B9" s="254" t="s">
        <v>830</v>
      </c>
      <c r="C9" s="254"/>
      <c r="D9" s="254"/>
      <c r="E9" s="254"/>
    </row>
    <row r="10" spans="1:6" ht="16.899999999999999" customHeight="1">
      <c r="A10" s="59" t="s">
        <v>4</v>
      </c>
      <c r="B10" s="255" t="s">
        <v>831</v>
      </c>
      <c r="C10" s="255"/>
      <c r="D10" s="255"/>
      <c r="E10" s="255"/>
    </row>
    <row r="11" spans="1:6" ht="16.899999999999999" customHeight="1">
      <c r="A11" s="103" t="s">
        <v>5</v>
      </c>
      <c r="B11" s="254" t="s">
        <v>223</v>
      </c>
      <c r="C11" s="254"/>
      <c r="D11" s="254"/>
      <c r="E11" s="254"/>
    </row>
    <row r="12" spans="1:6" ht="16.899999999999999" customHeight="1">
      <c r="A12" s="59" t="s">
        <v>6</v>
      </c>
      <c r="B12" s="255" t="s">
        <v>918</v>
      </c>
      <c r="C12" s="255"/>
      <c r="D12" s="255"/>
      <c r="E12" s="255"/>
    </row>
    <row r="13" spans="1:6" ht="16.899999999999999" customHeight="1">
      <c r="A13" s="103" t="s">
        <v>7</v>
      </c>
      <c r="B13" s="254" t="s">
        <v>832</v>
      </c>
      <c r="C13" s="254"/>
      <c r="D13" s="254"/>
      <c r="E13" s="254"/>
    </row>
    <row r="14" spans="1:6" ht="16.899999999999999" customHeight="1">
      <c r="A14" s="59" t="s">
        <v>8</v>
      </c>
      <c r="B14" s="255" t="s">
        <v>833</v>
      </c>
      <c r="C14" s="255"/>
      <c r="D14" s="255"/>
      <c r="E14" s="255"/>
    </row>
    <row r="17" spans="1:7" ht="45.4" customHeight="1">
      <c r="A17" s="105" t="s">
        <v>98</v>
      </c>
      <c r="B17" s="105" t="s">
        <v>99</v>
      </c>
      <c r="C17" s="105" t="s">
        <v>100</v>
      </c>
      <c r="D17" s="105" t="s">
        <v>836</v>
      </c>
      <c r="E17" s="105" t="s">
        <v>837</v>
      </c>
    </row>
    <row r="18" spans="1:7" s="118" customFormat="1" ht="42" customHeight="1">
      <c r="A18" s="147" t="s">
        <v>188</v>
      </c>
      <c r="B18" s="148" t="s">
        <v>41</v>
      </c>
      <c r="C18" s="149"/>
      <c r="D18" s="229"/>
      <c r="E18" s="229"/>
    </row>
    <row r="19" spans="1:7" ht="42" customHeight="1">
      <c r="A19" s="150" t="s">
        <v>263</v>
      </c>
      <c r="B19" s="151" t="s">
        <v>102</v>
      </c>
      <c r="C19" s="152"/>
      <c r="D19" s="229">
        <v>-17610622525</v>
      </c>
      <c r="E19" s="229">
        <v>37095054693</v>
      </c>
      <c r="G19" s="118"/>
    </row>
    <row r="20" spans="1:7" ht="63.4" customHeight="1">
      <c r="A20" s="150" t="s">
        <v>189</v>
      </c>
      <c r="B20" s="151" t="s">
        <v>103</v>
      </c>
      <c r="C20" s="152"/>
      <c r="D20" s="229">
        <v>17065140091</v>
      </c>
      <c r="E20" s="229">
        <v>-37397138793</v>
      </c>
      <c r="G20" s="118"/>
    </row>
    <row r="21" spans="1:7" ht="58.9" customHeight="1">
      <c r="A21" s="150" t="s">
        <v>307</v>
      </c>
      <c r="B21" s="151" t="s">
        <v>104</v>
      </c>
      <c r="C21" s="152"/>
      <c r="D21" s="121">
        <v>17061340091</v>
      </c>
      <c r="E21" s="121">
        <v>-37436251122</v>
      </c>
      <c r="G21" s="118"/>
    </row>
    <row r="22" spans="1:7" ht="42" customHeight="1">
      <c r="A22" s="150" t="s">
        <v>308</v>
      </c>
      <c r="B22" s="151" t="s">
        <v>107</v>
      </c>
      <c r="C22" s="152"/>
      <c r="D22" s="121">
        <v>3800000</v>
      </c>
      <c r="E22" s="121">
        <v>39112329</v>
      </c>
      <c r="G22" s="118"/>
    </row>
    <row r="23" spans="1:7" ht="57.4" customHeight="1">
      <c r="A23" s="150" t="s">
        <v>190</v>
      </c>
      <c r="B23" s="151" t="s">
        <v>108</v>
      </c>
      <c r="C23" s="152"/>
      <c r="D23" s="229">
        <v>-545482434</v>
      </c>
      <c r="E23" s="229">
        <v>-302084100</v>
      </c>
      <c r="G23" s="118"/>
    </row>
    <row r="24" spans="1:7" ht="42" customHeight="1">
      <c r="A24" s="150" t="s">
        <v>309</v>
      </c>
      <c r="B24" s="151" t="s">
        <v>126</v>
      </c>
      <c r="C24" s="152"/>
      <c r="D24" s="121">
        <v>-202026541791</v>
      </c>
      <c r="E24" s="121">
        <v>-246517746478</v>
      </c>
      <c r="G24" s="118"/>
    </row>
    <row r="25" spans="1:7" ht="58.9" customHeight="1">
      <c r="A25" s="150" t="s">
        <v>191</v>
      </c>
      <c r="B25" s="151" t="s">
        <v>109</v>
      </c>
      <c r="C25" s="152"/>
      <c r="D25" s="121">
        <v>0</v>
      </c>
      <c r="E25" s="121">
        <v>0</v>
      </c>
      <c r="G25" s="118"/>
    </row>
    <row r="26" spans="1:7" ht="60.4" customHeight="1">
      <c r="A26" s="150" t="s">
        <v>192</v>
      </c>
      <c r="B26" s="151" t="s">
        <v>110</v>
      </c>
      <c r="C26" s="152"/>
      <c r="D26" s="121">
        <v>-247665000</v>
      </c>
      <c r="E26" s="121">
        <v>-250909600</v>
      </c>
      <c r="G26" s="118"/>
    </row>
    <row r="27" spans="1:7" ht="42" customHeight="1">
      <c r="A27" s="150" t="s">
        <v>264</v>
      </c>
      <c r="B27" s="151" t="s">
        <v>111</v>
      </c>
      <c r="C27" s="152"/>
      <c r="D27" s="121">
        <v>0</v>
      </c>
      <c r="E27" s="121">
        <v>486091167</v>
      </c>
      <c r="G27" s="118"/>
    </row>
    <row r="28" spans="1:7" ht="42" customHeight="1">
      <c r="A28" s="150" t="s">
        <v>310</v>
      </c>
      <c r="B28" s="151" t="s">
        <v>112</v>
      </c>
      <c r="C28" s="152"/>
      <c r="D28" s="121">
        <v>0</v>
      </c>
      <c r="E28" s="121">
        <v>0</v>
      </c>
      <c r="G28" s="118"/>
    </row>
    <row r="29" spans="1:7" ht="51" customHeight="1">
      <c r="A29" s="150" t="s">
        <v>193</v>
      </c>
      <c r="B29" s="151" t="s">
        <v>113</v>
      </c>
      <c r="C29" s="152"/>
      <c r="D29" s="121">
        <v>22505457626</v>
      </c>
      <c r="E29" s="121">
        <v>-3852099495</v>
      </c>
      <c r="G29" s="118"/>
    </row>
    <row r="30" spans="1:7" ht="75" customHeight="1">
      <c r="A30" s="150" t="s">
        <v>194</v>
      </c>
      <c r="B30" s="151" t="s">
        <v>115</v>
      </c>
      <c r="C30" s="152"/>
      <c r="D30" s="121">
        <v>-124104251</v>
      </c>
      <c r="E30" s="121">
        <v>379343932</v>
      </c>
      <c r="G30" s="118"/>
    </row>
    <row r="31" spans="1:7" ht="47.65" customHeight="1">
      <c r="A31" s="150" t="s">
        <v>311</v>
      </c>
      <c r="B31" s="151" t="s">
        <v>120</v>
      </c>
      <c r="C31" s="152"/>
      <c r="D31" s="121">
        <v>0</v>
      </c>
      <c r="E31" s="121">
        <v>0</v>
      </c>
      <c r="G31" s="118"/>
    </row>
    <row r="32" spans="1:7" ht="57" customHeight="1">
      <c r="A32" s="150" t="s">
        <v>312</v>
      </c>
      <c r="B32" s="151" t="s">
        <v>122</v>
      </c>
      <c r="C32" s="152"/>
      <c r="D32" s="121">
        <v>-21157862</v>
      </c>
      <c r="E32" s="121">
        <v>43455659</v>
      </c>
      <c r="G32" s="118"/>
    </row>
    <row r="33" spans="1:7" ht="53.65" customHeight="1">
      <c r="A33" s="150" t="s">
        <v>313</v>
      </c>
      <c r="B33" s="151" t="s">
        <v>124</v>
      </c>
      <c r="C33" s="152"/>
      <c r="D33" s="121">
        <v>-3831957549</v>
      </c>
      <c r="E33" s="121">
        <v>3960574820</v>
      </c>
      <c r="G33" s="118"/>
    </row>
    <row r="34" spans="1:7" ht="55.15" customHeight="1">
      <c r="A34" s="150" t="s">
        <v>314</v>
      </c>
      <c r="B34" s="151" t="s">
        <v>125</v>
      </c>
      <c r="C34" s="152"/>
      <c r="D34" s="121">
        <v>-2361042767</v>
      </c>
      <c r="E34" s="121">
        <v>8357226412</v>
      </c>
      <c r="G34" s="118"/>
    </row>
    <row r="35" spans="1:7" ht="39.4" customHeight="1">
      <c r="A35" s="150" t="s">
        <v>315</v>
      </c>
      <c r="B35" s="151" t="s">
        <v>195</v>
      </c>
      <c r="C35" s="152"/>
      <c r="D35" s="121">
        <v>0</v>
      </c>
      <c r="E35" s="121">
        <v>0</v>
      </c>
      <c r="G35" s="118"/>
    </row>
    <row r="36" spans="1:7" ht="47.65" customHeight="1">
      <c r="A36" s="153" t="s">
        <v>316</v>
      </c>
      <c r="B36" s="151" t="s">
        <v>196</v>
      </c>
      <c r="C36" s="152"/>
      <c r="D36" s="121">
        <v>417022926</v>
      </c>
      <c r="E36" s="121">
        <v>143919572</v>
      </c>
      <c r="G36" s="118"/>
    </row>
    <row r="37" spans="1:7" ht="48" customHeight="1">
      <c r="A37" s="150" t="s">
        <v>197</v>
      </c>
      <c r="B37" s="151" t="s">
        <v>198</v>
      </c>
      <c r="C37" s="152"/>
      <c r="D37" s="121">
        <v>0</v>
      </c>
      <c r="E37" s="121">
        <v>0</v>
      </c>
      <c r="G37" s="118"/>
    </row>
    <row r="38" spans="1:7" s="118" customFormat="1" ht="52.15" customHeight="1">
      <c r="A38" s="147" t="s">
        <v>265</v>
      </c>
      <c r="B38" s="148" t="s">
        <v>199</v>
      </c>
      <c r="C38" s="149"/>
      <c r="D38" s="229">
        <v>-186235471102</v>
      </c>
      <c r="E38" s="229">
        <v>-237552228111</v>
      </c>
    </row>
    <row r="39" spans="1:7" s="118" customFormat="1" ht="42" customHeight="1">
      <c r="A39" s="147" t="s">
        <v>266</v>
      </c>
      <c r="B39" s="148" t="s">
        <v>47</v>
      </c>
      <c r="C39" s="149"/>
      <c r="D39" s="229"/>
      <c r="E39" s="229"/>
    </row>
    <row r="40" spans="1:7" ht="42" customHeight="1">
      <c r="A40" s="150" t="s">
        <v>317</v>
      </c>
      <c r="B40" s="151" t="s">
        <v>175</v>
      </c>
      <c r="C40" s="152"/>
      <c r="D40" s="121">
        <v>334289910499</v>
      </c>
      <c r="E40" s="121">
        <v>370608160971</v>
      </c>
      <c r="G40" s="118"/>
    </row>
    <row r="41" spans="1:7" ht="42" customHeight="1">
      <c r="A41" s="150" t="s">
        <v>318</v>
      </c>
      <c r="B41" s="151" t="s">
        <v>177</v>
      </c>
      <c r="C41" s="152"/>
      <c r="D41" s="121">
        <v>-138074516050</v>
      </c>
      <c r="E41" s="121">
        <v>-103007106966</v>
      </c>
      <c r="G41" s="118"/>
    </row>
    <row r="42" spans="1:7" ht="42" customHeight="1">
      <c r="A42" s="150" t="s">
        <v>267</v>
      </c>
      <c r="B42" s="151" t="s">
        <v>200</v>
      </c>
      <c r="C42" s="152"/>
      <c r="D42" s="121">
        <v>0</v>
      </c>
      <c r="E42" s="121">
        <v>0</v>
      </c>
      <c r="G42" s="118"/>
    </row>
    <row r="43" spans="1:7" ht="42" customHeight="1">
      <c r="A43" s="150" t="s">
        <v>268</v>
      </c>
      <c r="B43" s="151" t="s">
        <v>201</v>
      </c>
      <c r="C43" s="152"/>
      <c r="D43" s="121">
        <v>0</v>
      </c>
      <c r="E43" s="121">
        <v>0</v>
      </c>
      <c r="G43" s="118"/>
    </row>
    <row r="44" spans="1:7" ht="42" customHeight="1">
      <c r="A44" s="150" t="s">
        <v>319</v>
      </c>
      <c r="B44" s="151" t="s">
        <v>202</v>
      </c>
      <c r="C44" s="152"/>
      <c r="D44" s="121">
        <v>0</v>
      </c>
      <c r="E44" s="121">
        <v>0</v>
      </c>
      <c r="G44" s="118"/>
    </row>
    <row r="45" spans="1:7" ht="46.9" customHeight="1">
      <c r="A45" s="147" t="s">
        <v>320</v>
      </c>
      <c r="B45" s="148" t="s">
        <v>173</v>
      </c>
      <c r="C45" s="152"/>
      <c r="D45" s="229">
        <v>196215394449</v>
      </c>
      <c r="E45" s="229">
        <v>267601054005</v>
      </c>
      <c r="G45" s="118"/>
    </row>
    <row r="46" spans="1:7" s="118" customFormat="1" ht="52.5" customHeight="1">
      <c r="A46" s="147" t="s">
        <v>269</v>
      </c>
      <c r="B46" s="148" t="s">
        <v>179</v>
      </c>
      <c r="C46" s="149"/>
      <c r="D46" s="229">
        <v>9979923347</v>
      </c>
      <c r="E46" s="229">
        <v>30048825894</v>
      </c>
    </row>
    <row r="47" spans="1:7" s="118" customFormat="1" ht="53.65" customHeight="1">
      <c r="A47" s="147" t="s">
        <v>270</v>
      </c>
      <c r="B47" s="148" t="s">
        <v>203</v>
      </c>
      <c r="C47" s="149"/>
      <c r="D47" s="229">
        <v>37984847186</v>
      </c>
      <c r="E47" s="229">
        <v>7936021292</v>
      </c>
    </row>
    <row r="48" spans="1:7" ht="47.65" customHeight="1">
      <c r="A48" s="150" t="s">
        <v>321</v>
      </c>
      <c r="B48" s="151" t="s">
        <v>204</v>
      </c>
      <c r="C48" s="152"/>
      <c r="D48" s="121">
        <v>37984847186</v>
      </c>
      <c r="E48" s="121">
        <v>7936021292</v>
      </c>
      <c r="G48" s="118"/>
    </row>
    <row r="49" spans="1:7" ht="61.15" customHeight="1">
      <c r="A49" s="154" t="s">
        <v>322</v>
      </c>
      <c r="B49" s="151" t="s">
        <v>205</v>
      </c>
      <c r="C49" s="152"/>
      <c r="D49" s="121">
        <v>24244189710</v>
      </c>
      <c r="E49" s="121">
        <v>6382295228</v>
      </c>
      <c r="G49" s="118"/>
    </row>
    <row r="50" spans="1:7" ht="42" customHeight="1">
      <c r="A50" s="155" t="s">
        <v>323</v>
      </c>
      <c r="B50" s="156" t="s">
        <v>206</v>
      </c>
      <c r="C50" s="152"/>
      <c r="D50" s="121">
        <v>24244189710</v>
      </c>
      <c r="E50" s="121">
        <v>6382295228</v>
      </c>
      <c r="G50" s="118"/>
    </row>
    <row r="51" spans="1:7" ht="42" customHeight="1">
      <c r="A51" s="157" t="s">
        <v>324</v>
      </c>
      <c r="B51" s="156" t="s">
        <v>207</v>
      </c>
      <c r="C51" s="152"/>
      <c r="D51" s="121">
        <v>0</v>
      </c>
      <c r="E51" s="121">
        <v>0</v>
      </c>
      <c r="G51" s="118"/>
    </row>
    <row r="52" spans="1:7" ht="45" customHeight="1">
      <c r="A52" s="155" t="s">
        <v>46</v>
      </c>
      <c r="B52" s="156" t="s">
        <v>208</v>
      </c>
      <c r="C52" s="152"/>
      <c r="D52" s="121">
        <v>0</v>
      </c>
      <c r="E52" s="121">
        <v>0</v>
      </c>
      <c r="G52" s="118"/>
    </row>
    <row r="53" spans="1:7" ht="42" customHeight="1">
      <c r="A53" s="150" t="s">
        <v>271</v>
      </c>
      <c r="B53" s="151" t="s">
        <v>209</v>
      </c>
      <c r="C53" s="152"/>
      <c r="D53" s="121">
        <v>13740657476</v>
      </c>
      <c r="E53" s="121">
        <v>1553726064</v>
      </c>
      <c r="G53" s="118"/>
    </row>
    <row r="54" spans="1:7" ht="42" customHeight="1">
      <c r="A54" s="150" t="s">
        <v>272</v>
      </c>
      <c r="B54" s="151" t="s">
        <v>210</v>
      </c>
      <c r="C54" s="152"/>
      <c r="D54" s="121">
        <v>0</v>
      </c>
      <c r="E54" s="121">
        <v>0</v>
      </c>
      <c r="G54" s="118"/>
    </row>
    <row r="55" spans="1:7" s="118" customFormat="1" ht="57" customHeight="1">
      <c r="A55" s="147" t="s">
        <v>273</v>
      </c>
      <c r="B55" s="148" t="s">
        <v>211</v>
      </c>
      <c r="C55" s="149"/>
      <c r="D55" s="229">
        <v>47964770533</v>
      </c>
      <c r="E55" s="229">
        <v>37984847186</v>
      </c>
    </row>
    <row r="56" spans="1:7" ht="42" customHeight="1">
      <c r="A56" s="150" t="s">
        <v>325</v>
      </c>
      <c r="B56" s="151" t="s">
        <v>212</v>
      </c>
      <c r="C56" s="152"/>
      <c r="D56" s="121">
        <v>47964770533</v>
      </c>
      <c r="E56" s="121">
        <v>37984847186</v>
      </c>
      <c r="G56" s="118"/>
    </row>
    <row r="57" spans="1:7" ht="61.15" customHeight="1">
      <c r="A57" s="150" t="s">
        <v>322</v>
      </c>
      <c r="B57" s="151" t="s">
        <v>213</v>
      </c>
      <c r="C57" s="152"/>
      <c r="D57" s="121">
        <v>40417113373</v>
      </c>
      <c r="E57" s="121">
        <v>24244189710</v>
      </c>
      <c r="G57" s="118"/>
    </row>
    <row r="58" spans="1:7" ht="42" customHeight="1">
      <c r="A58" s="155" t="s">
        <v>323</v>
      </c>
      <c r="B58" s="156" t="s">
        <v>214</v>
      </c>
      <c r="C58" s="152"/>
      <c r="D58" s="121">
        <v>40417113373</v>
      </c>
      <c r="E58" s="121">
        <v>24244189710</v>
      </c>
      <c r="G58" s="118"/>
    </row>
    <row r="59" spans="1:7" ht="42" customHeight="1">
      <c r="A59" s="157" t="s">
        <v>324</v>
      </c>
      <c r="B59" s="156" t="s">
        <v>215</v>
      </c>
      <c r="C59" s="152"/>
      <c r="D59" s="121">
        <v>0</v>
      </c>
      <c r="E59" s="121">
        <v>0</v>
      </c>
      <c r="G59" s="118"/>
    </row>
    <row r="60" spans="1:7" ht="47.65" customHeight="1">
      <c r="A60" s="155" t="s">
        <v>46</v>
      </c>
      <c r="B60" s="156" t="s">
        <v>216</v>
      </c>
      <c r="C60" s="152"/>
      <c r="D60" s="121">
        <v>0</v>
      </c>
      <c r="E60" s="121">
        <v>0</v>
      </c>
      <c r="G60" s="118"/>
    </row>
    <row r="61" spans="1:7" ht="55.15" customHeight="1">
      <c r="A61" s="150" t="s">
        <v>326</v>
      </c>
      <c r="B61" s="151" t="s">
        <v>217</v>
      </c>
      <c r="C61" s="152"/>
      <c r="D61" s="121">
        <v>7547657160</v>
      </c>
      <c r="E61" s="121">
        <v>13740657476</v>
      </c>
      <c r="G61" s="118"/>
    </row>
    <row r="62" spans="1:7" ht="52.15" customHeight="1">
      <c r="A62" s="150" t="s">
        <v>274</v>
      </c>
      <c r="B62" s="151" t="s">
        <v>218</v>
      </c>
      <c r="C62" s="152"/>
      <c r="D62" s="121">
        <v>0</v>
      </c>
      <c r="E62" s="121">
        <v>0</v>
      </c>
      <c r="G62" s="118"/>
    </row>
    <row r="63" spans="1:7" s="118" customFormat="1" ht="62.65" customHeight="1">
      <c r="A63" s="147" t="s">
        <v>275</v>
      </c>
      <c r="B63" s="148" t="s">
        <v>219</v>
      </c>
      <c r="C63" s="149"/>
      <c r="D63" s="229">
        <v>9979923347</v>
      </c>
      <c r="E63" s="229">
        <v>30048825894</v>
      </c>
    </row>
    <row r="64" spans="1:7" s="118" customFormat="1" ht="42" customHeight="1">
      <c r="A64" s="147" t="s">
        <v>276</v>
      </c>
      <c r="B64" s="148" t="s">
        <v>220</v>
      </c>
      <c r="C64" s="149"/>
      <c r="D64" s="229">
        <v>0</v>
      </c>
      <c r="E64" s="229">
        <v>0</v>
      </c>
    </row>
    <row r="67" spans="1:6" ht="25.15" customHeight="1">
      <c r="A67" s="143" t="s">
        <v>182</v>
      </c>
      <c r="B67" s="128"/>
      <c r="C67" s="253" t="s">
        <v>183</v>
      </c>
      <c r="D67" s="253"/>
      <c r="E67" s="253"/>
      <c r="F67" s="98"/>
    </row>
    <row r="68" spans="1:6">
      <c r="A68" s="144"/>
      <c r="B68" s="144"/>
      <c r="C68" s="144"/>
      <c r="D68" s="144"/>
      <c r="E68" s="144"/>
    </row>
    <row r="69" spans="1:6">
      <c r="A69" s="144"/>
      <c r="B69" s="144"/>
      <c r="C69" s="144"/>
      <c r="D69" s="144"/>
      <c r="E69" s="144"/>
    </row>
    <row r="70" spans="1:6">
      <c r="A70" s="144"/>
      <c r="B70" s="144"/>
      <c r="C70" s="144"/>
      <c r="D70" s="144"/>
      <c r="E70" s="144"/>
    </row>
    <row r="71" spans="1:6">
      <c r="A71" s="144"/>
      <c r="B71" s="144"/>
      <c r="C71" s="144"/>
      <c r="D71" s="144"/>
      <c r="E71" s="144"/>
    </row>
    <row r="72" spans="1:6">
      <c r="A72" s="144"/>
      <c r="B72" s="144"/>
      <c r="C72" s="144"/>
      <c r="D72" s="144"/>
      <c r="E72" s="144"/>
    </row>
    <row r="73" spans="1:6">
      <c r="A73" s="144"/>
      <c r="B73" s="144"/>
      <c r="C73" s="144"/>
      <c r="D73" s="144"/>
      <c r="E73" s="144"/>
    </row>
    <row r="74" spans="1:6">
      <c r="A74" s="144"/>
      <c r="B74" s="144"/>
      <c r="C74" s="144"/>
      <c r="D74" s="144"/>
      <c r="E74" s="144"/>
    </row>
    <row r="75" spans="1:6">
      <c r="A75" s="144"/>
      <c r="B75" s="144"/>
      <c r="C75" s="144"/>
      <c r="D75" s="144"/>
      <c r="E75" s="144"/>
    </row>
    <row r="76" spans="1:6">
      <c r="A76" s="144"/>
      <c r="B76" s="144"/>
      <c r="C76" s="144"/>
      <c r="D76" s="144"/>
      <c r="E76" s="144"/>
    </row>
    <row r="77" spans="1:6">
      <c r="A77" s="144"/>
      <c r="B77" s="144"/>
      <c r="C77" s="144"/>
      <c r="D77" s="144"/>
      <c r="E77" s="144"/>
    </row>
    <row r="78" spans="1:6">
      <c r="A78" s="144" t="s">
        <v>566</v>
      </c>
      <c r="B78" s="243" t="s">
        <v>564</v>
      </c>
      <c r="C78" s="243"/>
      <c r="D78" s="243"/>
      <c r="E78" s="127" t="s">
        <v>567</v>
      </c>
    </row>
    <row r="79" spans="1:6" ht="16.899999999999999" customHeight="1">
      <c r="A79" s="216" t="s">
        <v>841</v>
      </c>
      <c r="B79" s="260" t="s">
        <v>842</v>
      </c>
      <c r="C79" s="260"/>
      <c r="D79" s="260"/>
      <c r="E79" s="216" t="s">
        <v>581</v>
      </c>
    </row>
    <row r="80" spans="1:6" ht="16.899999999999999" customHeight="1">
      <c r="A80" s="144" t="s">
        <v>843</v>
      </c>
      <c r="B80" s="245" t="s">
        <v>844</v>
      </c>
      <c r="C80" s="245"/>
      <c r="D80" s="245"/>
      <c r="E80" s="144" t="s">
        <v>582</v>
      </c>
    </row>
  </sheetData>
  <mergeCells count="16">
    <mergeCell ref="B80:D80"/>
    <mergeCell ref="B79:D79"/>
    <mergeCell ref="C67:E67"/>
    <mergeCell ref="B9:E9"/>
    <mergeCell ref="B10:E10"/>
    <mergeCell ref="B11:E11"/>
    <mergeCell ref="B12:E12"/>
    <mergeCell ref="B13:E13"/>
    <mergeCell ref="B14:E14"/>
    <mergeCell ref="B78:D78"/>
    <mergeCell ref="B8:E8"/>
    <mergeCell ref="A1:E1"/>
    <mergeCell ref="A2:E2"/>
    <mergeCell ref="A3:E3"/>
    <mergeCell ref="A4:E4"/>
    <mergeCell ref="B7:E7"/>
  </mergeCells>
  <printOptions horizontalCentered="1"/>
  <pageMargins left="0.3" right="0.3" top="0.8" bottom="0.75" header="0.3" footer="0.3"/>
  <pageSetup paperSize="9" scale="82" orientation="portrait" r:id="rId1"/>
  <headerFooter>
    <oddHeader>&amp;L&amp;"Arial"&amp;9&amp;K317100PUBLIC&amp;1#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8"/>
  <sheetViews>
    <sheetView view="pageBreakPreview" zoomScale="98" zoomScaleNormal="100" zoomScaleSheetLayoutView="98" workbookViewId="0">
      <selection activeCell="C13" sqref="C13:F13"/>
    </sheetView>
  </sheetViews>
  <sheetFormatPr defaultColWidth="8.7265625" defaultRowHeight="12.5"/>
  <cols>
    <col min="1" max="1" width="8.7265625" style="46"/>
    <col min="2" max="2" width="44.26953125" style="46" customWidth="1"/>
    <col min="3" max="3" width="10.26953125" style="46" customWidth="1"/>
    <col min="4" max="4" width="23.26953125" style="46" customWidth="1"/>
    <col min="5" max="5" width="26.1796875" style="46" customWidth="1"/>
    <col min="6" max="6" width="22.7265625" style="46" customWidth="1"/>
    <col min="7" max="14" width="8.7265625" style="46" hidden="1" customWidth="1"/>
    <col min="15" max="16384" width="8.7265625" style="46"/>
  </cols>
  <sheetData>
    <row r="1" spans="1:6" s="47" customFormat="1" ht="22.9" customHeight="1">
      <c r="A1" s="261" t="s">
        <v>845</v>
      </c>
      <c r="B1" s="261"/>
      <c r="C1" s="261"/>
      <c r="D1" s="261"/>
      <c r="E1" s="261"/>
      <c r="F1" s="261"/>
    </row>
    <row r="2" spans="1:6" s="47" customFormat="1" ht="50.5" customHeight="1">
      <c r="A2" s="262" t="s">
        <v>846</v>
      </c>
      <c r="B2" s="262"/>
      <c r="C2" s="262"/>
      <c r="D2" s="262"/>
      <c r="E2" s="262"/>
      <c r="F2" s="262"/>
    </row>
    <row r="3" spans="1:6" s="47" customFormat="1">
      <c r="A3" s="263" t="s">
        <v>847</v>
      </c>
      <c r="B3" s="263"/>
      <c r="C3" s="263"/>
      <c r="D3" s="263"/>
      <c r="E3" s="263"/>
      <c r="F3" s="263"/>
    </row>
    <row r="4" spans="1:6" s="47" customFormat="1" ht="32.65" customHeight="1">
      <c r="A4" s="263"/>
      <c r="B4" s="263"/>
      <c r="C4" s="263"/>
      <c r="D4" s="263"/>
      <c r="E4" s="263"/>
      <c r="F4" s="263"/>
    </row>
    <row r="5" spans="1:6" s="47" customFormat="1" ht="16.899999999999999" customHeight="1">
      <c r="A5" s="264" t="s">
        <v>827</v>
      </c>
      <c r="B5" s="264"/>
      <c r="C5" s="264"/>
      <c r="D5" s="264"/>
      <c r="E5" s="264"/>
      <c r="F5" s="264"/>
    </row>
    <row r="6" spans="1:6">
      <c r="A6" s="59"/>
      <c r="B6" s="59"/>
      <c r="C6" s="59"/>
      <c r="D6" s="59"/>
      <c r="E6" s="59"/>
      <c r="F6" s="59"/>
    </row>
    <row r="7" spans="1:6" ht="16.899999999999999" customHeight="1">
      <c r="A7" s="254" t="s">
        <v>2</v>
      </c>
      <c r="B7" s="254"/>
      <c r="C7" s="254" t="s">
        <v>580</v>
      </c>
      <c r="D7" s="254"/>
      <c r="E7" s="254"/>
      <c r="F7" s="254"/>
    </row>
    <row r="8" spans="1:6" s="47" customFormat="1" ht="16.899999999999999" customHeight="1">
      <c r="A8" s="265" t="s">
        <v>40</v>
      </c>
      <c r="B8" s="265"/>
      <c r="C8" s="265" t="s">
        <v>829</v>
      </c>
      <c r="D8" s="265"/>
      <c r="E8" s="265"/>
      <c r="F8" s="265"/>
    </row>
    <row r="9" spans="1:6" ht="16.899999999999999" customHeight="1">
      <c r="A9" s="254" t="s">
        <v>3</v>
      </c>
      <c r="B9" s="254"/>
      <c r="C9" s="254" t="s">
        <v>830</v>
      </c>
      <c r="D9" s="254"/>
      <c r="E9" s="254"/>
      <c r="F9" s="254"/>
    </row>
    <row r="10" spans="1:6" s="47" customFormat="1" ht="16.899999999999999" customHeight="1">
      <c r="A10" s="265" t="s">
        <v>4</v>
      </c>
      <c r="B10" s="265"/>
      <c r="C10" s="265" t="s">
        <v>831</v>
      </c>
      <c r="D10" s="265"/>
      <c r="E10" s="265"/>
      <c r="F10" s="265"/>
    </row>
    <row r="11" spans="1:6" ht="16.899999999999999" customHeight="1">
      <c r="A11" s="254" t="s">
        <v>5</v>
      </c>
      <c r="B11" s="254"/>
      <c r="C11" s="254" t="s">
        <v>223</v>
      </c>
      <c r="D11" s="254"/>
      <c r="E11" s="254"/>
      <c r="F11" s="254"/>
    </row>
    <row r="12" spans="1:6" s="47" customFormat="1" ht="16.899999999999999" customHeight="1">
      <c r="A12" s="265" t="s">
        <v>6</v>
      </c>
      <c r="B12" s="265"/>
      <c r="C12" s="265" t="s">
        <v>918</v>
      </c>
      <c r="D12" s="265"/>
      <c r="E12" s="265"/>
      <c r="F12" s="265"/>
    </row>
    <row r="13" spans="1:6" ht="16.899999999999999" customHeight="1">
      <c r="A13" s="254" t="s">
        <v>7</v>
      </c>
      <c r="B13" s="254"/>
      <c r="C13" s="254" t="s">
        <v>832</v>
      </c>
      <c r="D13" s="254"/>
      <c r="E13" s="254"/>
      <c r="F13" s="254"/>
    </row>
    <row r="14" spans="1:6" s="47" customFormat="1" ht="16.899999999999999" customHeight="1">
      <c r="A14" s="265" t="s">
        <v>8</v>
      </c>
      <c r="B14" s="265"/>
      <c r="C14" s="265" t="s">
        <v>833</v>
      </c>
      <c r="D14" s="265"/>
      <c r="E14" s="265"/>
      <c r="F14" s="265"/>
    </row>
    <row r="15" spans="1:6" s="47" customFormat="1" ht="7.5" customHeight="1">
      <c r="A15" s="56"/>
      <c r="B15" s="56"/>
      <c r="C15" s="56"/>
      <c r="D15" s="56"/>
      <c r="E15" s="56"/>
      <c r="F15" s="56"/>
    </row>
    <row r="16" spans="1:6" s="47" customFormat="1" ht="16.899999999999999" customHeight="1">
      <c r="A16" s="58" t="s">
        <v>848</v>
      </c>
      <c r="B16" s="57" t="s">
        <v>849</v>
      </c>
      <c r="C16" s="56"/>
      <c r="D16" s="56"/>
      <c r="E16" s="56"/>
      <c r="F16" s="56"/>
    </row>
    <row r="17" spans="1:6" s="47" customFormat="1" ht="16.899999999999999" customHeight="1">
      <c r="A17" s="58" t="s">
        <v>41</v>
      </c>
      <c r="B17" s="57" t="s">
        <v>568</v>
      </c>
      <c r="C17" s="56"/>
      <c r="D17" s="56"/>
      <c r="E17" s="56"/>
      <c r="F17" s="56"/>
    </row>
    <row r="18" spans="1:6" s="47" customFormat="1" ht="50.65" customHeight="1">
      <c r="A18" s="55" t="s">
        <v>42</v>
      </c>
      <c r="B18" s="53" t="s">
        <v>43</v>
      </c>
      <c r="C18" s="55" t="s">
        <v>44</v>
      </c>
      <c r="D18" s="54" t="s">
        <v>834</v>
      </c>
      <c r="E18" s="54" t="s">
        <v>835</v>
      </c>
      <c r="F18" s="174" t="s">
        <v>45</v>
      </c>
    </row>
    <row r="19" spans="1:6" ht="39" customHeight="1">
      <c r="A19" s="227" t="s">
        <v>583</v>
      </c>
      <c r="B19" s="226" t="s">
        <v>584</v>
      </c>
      <c r="C19" s="227"/>
      <c r="D19" s="229"/>
      <c r="E19" s="229"/>
      <c r="F19" s="228"/>
    </row>
    <row r="20" spans="1:6" ht="39" customHeight="1">
      <c r="A20" s="222" t="s">
        <v>585</v>
      </c>
      <c r="B20" s="221" t="s">
        <v>586</v>
      </c>
      <c r="C20" s="222"/>
      <c r="D20" s="225">
        <v>47964770533</v>
      </c>
      <c r="E20" s="225">
        <v>37984847186</v>
      </c>
      <c r="F20" s="224">
        <v>14.457237699564701</v>
      </c>
    </row>
    <row r="21" spans="1:6" ht="39" customHeight="1">
      <c r="A21" s="222" t="s">
        <v>587</v>
      </c>
      <c r="B21" s="221" t="s">
        <v>588</v>
      </c>
      <c r="C21" s="222"/>
      <c r="D21" s="225">
        <v>47964770533</v>
      </c>
      <c r="E21" s="225">
        <v>37984847186</v>
      </c>
      <c r="F21" s="224">
        <v>14.457237699564701</v>
      </c>
    </row>
    <row r="22" spans="1:6" ht="48" customHeight="1">
      <c r="A22" s="222" t="s">
        <v>589</v>
      </c>
      <c r="B22" s="221" t="s">
        <v>590</v>
      </c>
      <c r="C22" s="222"/>
      <c r="D22" s="225">
        <v>1393225234</v>
      </c>
      <c r="E22" s="225">
        <v>5225182783</v>
      </c>
      <c r="F22" s="224">
        <v>3.4614004984187301</v>
      </c>
    </row>
    <row r="23" spans="1:6" ht="45" customHeight="1">
      <c r="A23" s="222" t="s">
        <v>591</v>
      </c>
      <c r="B23" s="221" t="s">
        <v>592</v>
      </c>
      <c r="C23" s="222"/>
      <c r="D23" s="225">
        <v>6154431926</v>
      </c>
      <c r="E23" s="225">
        <v>8515474693</v>
      </c>
      <c r="F23" s="224">
        <v>90.076757252389797</v>
      </c>
    </row>
    <row r="24" spans="1:6" ht="42" customHeight="1">
      <c r="A24" s="222" t="s">
        <v>593</v>
      </c>
      <c r="B24" s="221" t="s">
        <v>594</v>
      </c>
      <c r="C24" s="222"/>
      <c r="D24" s="225">
        <v>40417113373</v>
      </c>
      <c r="E24" s="225">
        <v>24244189710</v>
      </c>
      <c r="F24" s="224">
        <v>14.19702574996</v>
      </c>
    </row>
    <row r="25" spans="1:6" ht="48" customHeight="1">
      <c r="A25" s="222" t="s">
        <v>595</v>
      </c>
      <c r="B25" s="221" t="s">
        <v>596</v>
      </c>
      <c r="C25" s="222"/>
      <c r="D25" s="225">
        <v>0</v>
      </c>
      <c r="E25" s="225">
        <v>0</v>
      </c>
      <c r="F25" s="224"/>
    </row>
    <row r="26" spans="1:6" ht="39" customHeight="1">
      <c r="A26" s="222" t="s">
        <v>597</v>
      </c>
      <c r="B26" s="221" t="s">
        <v>850</v>
      </c>
      <c r="C26" s="222"/>
      <c r="D26" s="225">
        <v>0</v>
      </c>
      <c r="E26" s="225">
        <v>0</v>
      </c>
      <c r="F26" s="224"/>
    </row>
    <row r="27" spans="1:6" ht="39" customHeight="1">
      <c r="A27" s="222" t="s">
        <v>598</v>
      </c>
      <c r="B27" s="221" t="s">
        <v>599</v>
      </c>
      <c r="C27" s="222"/>
      <c r="D27" s="225">
        <v>551959781700</v>
      </c>
      <c r="E27" s="225">
        <v>366994580000</v>
      </c>
      <c r="F27" s="224">
        <v>8.3064899789448603</v>
      </c>
    </row>
    <row r="28" spans="1:6" ht="39" customHeight="1">
      <c r="A28" s="222" t="s">
        <v>600</v>
      </c>
      <c r="B28" s="221" t="s">
        <v>601</v>
      </c>
      <c r="C28" s="222"/>
      <c r="D28" s="225">
        <v>550948331700</v>
      </c>
      <c r="E28" s="225">
        <v>366994580000</v>
      </c>
      <c r="F28" s="224">
        <v>8.2912685813580094</v>
      </c>
    </row>
    <row r="29" spans="1:6" ht="39" customHeight="1">
      <c r="A29" s="222" t="s">
        <v>602</v>
      </c>
      <c r="B29" s="221" t="s">
        <v>603</v>
      </c>
      <c r="C29" s="222"/>
      <c r="D29" s="225">
        <v>0</v>
      </c>
      <c r="E29" s="225">
        <v>0</v>
      </c>
      <c r="F29" s="224"/>
    </row>
    <row r="30" spans="1:6" ht="39" customHeight="1">
      <c r="A30" s="222" t="s">
        <v>604</v>
      </c>
      <c r="B30" s="221" t="s">
        <v>605</v>
      </c>
      <c r="C30" s="222"/>
      <c r="D30" s="225">
        <v>0</v>
      </c>
      <c r="E30" s="225">
        <v>0</v>
      </c>
      <c r="F30" s="224"/>
    </row>
    <row r="31" spans="1:6" ht="39" customHeight="1">
      <c r="A31" s="222" t="s">
        <v>606</v>
      </c>
      <c r="B31" s="221" t="s">
        <v>607</v>
      </c>
      <c r="C31" s="222"/>
      <c r="D31" s="225">
        <v>0</v>
      </c>
      <c r="E31" s="225">
        <v>0</v>
      </c>
      <c r="F31" s="224"/>
    </row>
    <row r="32" spans="1:6" ht="39" customHeight="1">
      <c r="A32" s="222" t="s">
        <v>608</v>
      </c>
      <c r="B32" s="221" t="s">
        <v>609</v>
      </c>
      <c r="C32" s="222"/>
      <c r="D32" s="225">
        <v>0</v>
      </c>
      <c r="E32" s="225">
        <v>0</v>
      </c>
      <c r="F32" s="224"/>
    </row>
    <row r="33" spans="1:6" ht="39" customHeight="1">
      <c r="A33" s="222" t="s">
        <v>610</v>
      </c>
      <c r="B33" s="221" t="s">
        <v>611</v>
      </c>
      <c r="C33" s="222"/>
      <c r="D33" s="225">
        <v>1011450000</v>
      </c>
      <c r="E33" s="225">
        <v>0</v>
      </c>
      <c r="F33" s="224"/>
    </row>
    <row r="34" spans="1:6" ht="39" customHeight="1">
      <c r="A34" s="222" t="s">
        <v>612</v>
      </c>
      <c r="B34" s="221" t="s">
        <v>613</v>
      </c>
      <c r="C34" s="222"/>
      <c r="D34" s="225">
        <v>0</v>
      </c>
      <c r="E34" s="225">
        <v>0</v>
      </c>
      <c r="F34" s="224"/>
    </row>
    <row r="35" spans="1:6" ht="39" customHeight="1">
      <c r="A35" s="222" t="s">
        <v>614</v>
      </c>
      <c r="B35" s="221" t="s">
        <v>615</v>
      </c>
      <c r="C35" s="222"/>
      <c r="D35" s="225">
        <v>0</v>
      </c>
      <c r="E35" s="225">
        <v>0</v>
      </c>
      <c r="F35" s="224"/>
    </row>
    <row r="36" spans="1:6" ht="39" customHeight="1">
      <c r="A36" s="222" t="s">
        <v>616</v>
      </c>
      <c r="B36" s="221" t="s">
        <v>617</v>
      </c>
      <c r="C36" s="222"/>
      <c r="D36" s="225">
        <v>0</v>
      </c>
      <c r="E36" s="225">
        <v>0</v>
      </c>
      <c r="F36" s="224"/>
    </row>
    <row r="37" spans="1:6" ht="50">
      <c r="A37" s="234" t="s">
        <v>618</v>
      </c>
      <c r="B37" s="235" t="s">
        <v>851</v>
      </c>
      <c r="C37" s="234"/>
      <c r="D37" s="236"/>
      <c r="E37" s="236"/>
      <c r="F37" s="237"/>
    </row>
    <row r="38" spans="1:6" ht="39" customHeight="1">
      <c r="A38" s="222" t="s">
        <v>623</v>
      </c>
      <c r="B38" s="221" t="s">
        <v>852</v>
      </c>
      <c r="C38" s="222"/>
      <c r="D38" s="225">
        <v>513425000</v>
      </c>
      <c r="E38" s="225">
        <v>265760000</v>
      </c>
      <c r="F38" s="224">
        <v>42.785416666666698</v>
      </c>
    </row>
    <row r="39" spans="1:6" ht="39" customHeight="1">
      <c r="A39" s="222" t="s">
        <v>619</v>
      </c>
      <c r="B39" s="221" t="s">
        <v>620</v>
      </c>
      <c r="C39" s="222"/>
      <c r="D39" s="225">
        <v>513425000</v>
      </c>
      <c r="E39" s="225">
        <v>265760000</v>
      </c>
      <c r="F39" s="224">
        <v>42.785416666666698</v>
      </c>
    </row>
    <row r="40" spans="1:6" ht="39" customHeight="1">
      <c r="A40" s="222" t="s">
        <v>621</v>
      </c>
      <c r="B40" s="221" t="s">
        <v>622</v>
      </c>
      <c r="C40" s="222"/>
      <c r="D40" s="225">
        <v>0</v>
      </c>
      <c r="E40" s="225">
        <v>0</v>
      </c>
      <c r="F40" s="224"/>
    </row>
    <row r="41" spans="1:6" ht="39" customHeight="1">
      <c r="A41" s="222" t="s">
        <v>631</v>
      </c>
      <c r="B41" s="221" t="s">
        <v>624</v>
      </c>
      <c r="C41" s="222"/>
      <c r="D41" s="225">
        <v>0</v>
      </c>
      <c r="E41" s="225">
        <v>0</v>
      </c>
      <c r="F41" s="224"/>
    </row>
    <row r="42" spans="1:6" ht="39" customHeight="1">
      <c r="A42" s="222" t="s">
        <v>625</v>
      </c>
      <c r="B42" s="221" t="s">
        <v>626</v>
      </c>
      <c r="C42" s="222"/>
      <c r="D42" s="225">
        <v>0</v>
      </c>
      <c r="E42" s="225">
        <v>0</v>
      </c>
      <c r="F42" s="224"/>
    </row>
    <row r="43" spans="1:6" ht="39" customHeight="1">
      <c r="A43" s="222" t="s">
        <v>627</v>
      </c>
      <c r="B43" s="221" t="s">
        <v>628</v>
      </c>
      <c r="C43" s="222"/>
      <c r="D43" s="225">
        <v>0</v>
      </c>
      <c r="E43" s="225">
        <v>0</v>
      </c>
      <c r="F43" s="224"/>
    </row>
    <row r="44" spans="1:6" ht="39" customHeight="1">
      <c r="A44" s="222" t="s">
        <v>629</v>
      </c>
      <c r="B44" s="221" t="s">
        <v>630</v>
      </c>
      <c r="C44" s="222"/>
      <c r="D44" s="225">
        <v>0</v>
      </c>
      <c r="E44" s="225">
        <v>0</v>
      </c>
      <c r="F44" s="224"/>
    </row>
    <row r="45" spans="1:6" ht="39" customHeight="1">
      <c r="A45" s="234" t="s">
        <v>633</v>
      </c>
      <c r="B45" s="235" t="s">
        <v>853</v>
      </c>
      <c r="C45" s="234"/>
      <c r="D45" s="236"/>
      <c r="E45" s="236"/>
      <c r="F45" s="237"/>
    </row>
    <row r="46" spans="1:6" ht="39" customHeight="1">
      <c r="A46" s="222" t="s">
        <v>641</v>
      </c>
      <c r="B46" s="221" t="s">
        <v>632</v>
      </c>
      <c r="C46" s="222"/>
      <c r="D46" s="225">
        <v>0</v>
      </c>
      <c r="E46" s="225">
        <v>0</v>
      </c>
      <c r="F46" s="224"/>
    </row>
    <row r="47" spans="1:6" ht="39" customHeight="1">
      <c r="A47" s="222" t="s">
        <v>643</v>
      </c>
      <c r="B47" s="221" t="s">
        <v>634</v>
      </c>
      <c r="C47" s="222"/>
      <c r="D47" s="225">
        <v>0</v>
      </c>
      <c r="E47" s="225">
        <v>0</v>
      </c>
      <c r="F47" s="224"/>
    </row>
    <row r="48" spans="1:6" ht="39" customHeight="1">
      <c r="A48" s="222" t="s">
        <v>635</v>
      </c>
      <c r="B48" s="221" t="s">
        <v>636</v>
      </c>
      <c r="C48" s="222"/>
      <c r="D48" s="225">
        <v>0</v>
      </c>
      <c r="E48" s="225">
        <v>0</v>
      </c>
      <c r="F48" s="224"/>
    </row>
    <row r="49" spans="1:6" ht="39" customHeight="1">
      <c r="A49" s="222" t="s">
        <v>637</v>
      </c>
      <c r="B49" s="221" t="s">
        <v>638</v>
      </c>
      <c r="C49" s="222"/>
      <c r="D49" s="225">
        <v>0</v>
      </c>
      <c r="E49" s="225">
        <v>0</v>
      </c>
      <c r="F49" s="224"/>
    </row>
    <row r="50" spans="1:6" ht="39" customHeight="1">
      <c r="A50" s="222" t="s">
        <v>639</v>
      </c>
      <c r="B50" s="221" t="s">
        <v>640</v>
      </c>
      <c r="C50" s="222"/>
      <c r="D50" s="225">
        <v>0</v>
      </c>
      <c r="E50" s="225">
        <v>0</v>
      </c>
      <c r="F50" s="224"/>
    </row>
    <row r="51" spans="1:6" ht="39" customHeight="1">
      <c r="A51" s="222" t="s">
        <v>854</v>
      </c>
      <c r="B51" s="221" t="s">
        <v>642</v>
      </c>
      <c r="C51" s="222"/>
      <c r="D51" s="225">
        <v>0</v>
      </c>
      <c r="E51" s="225">
        <v>0</v>
      </c>
      <c r="F51" s="224"/>
    </row>
    <row r="52" spans="1:6" ht="39" customHeight="1">
      <c r="A52" s="227" t="s">
        <v>855</v>
      </c>
      <c r="B52" s="226" t="s">
        <v>644</v>
      </c>
      <c r="C52" s="227"/>
      <c r="D52" s="229">
        <v>600437977233</v>
      </c>
      <c r="E52" s="229">
        <v>405245187186</v>
      </c>
      <c r="F52" s="228">
        <v>8.6048620366749091</v>
      </c>
    </row>
    <row r="53" spans="1:6" ht="39" customHeight="1">
      <c r="A53" s="227" t="s">
        <v>645</v>
      </c>
      <c r="B53" s="226" t="s">
        <v>646</v>
      </c>
      <c r="C53" s="227"/>
      <c r="D53" s="229"/>
      <c r="E53" s="229"/>
      <c r="F53" s="228"/>
    </row>
    <row r="54" spans="1:6" ht="39" customHeight="1">
      <c r="A54" s="222" t="s">
        <v>647</v>
      </c>
      <c r="B54" s="221" t="s">
        <v>856</v>
      </c>
      <c r="C54" s="222"/>
      <c r="D54" s="225"/>
      <c r="E54" s="225"/>
      <c r="F54" s="224"/>
    </row>
    <row r="55" spans="1:6" ht="39" customHeight="1">
      <c r="A55" s="222" t="s">
        <v>649</v>
      </c>
      <c r="B55" s="221" t="s">
        <v>648</v>
      </c>
      <c r="C55" s="222"/>
      <c r="D55" s="225">
        <v>22505457626</v>
      </c>
      <c r="E55" s="225">
        <v>0</v>
      </c>
      <c r="F55" s="224"/>
    </row>
    <row r="56" spans="1:6" ht="39" customHeight="1">
      <c r="A56" s="222" t="s">
        <v>719</v>
      </c>
      <c r="B56" s="221" t="s">
        <v>650</v>
      </c>
      <c r="C56" s="222"/>
      <c r="D56" s="225">
        <v>8770869744</v>
      </c>
      <c r="E56" s="225">
        <v>14688309247</v>
      </c>
      <c r="F56" s="224">
        <v>12.0977122745657</v>
      </c>
    </row>
    <row r="57" spans="1:6" ht="39" customHeight="1">
      <c r="A57" s="222" t="s">
        <v>651</v>
      </c>
      <c r="B57" s="221" t="s">
        <v>652</v>
      </c>
      <c r="C57" s="222"/>
      <c r="D57" s="225">
        <v>7536957160</v>
      </c>
      <c r="E57" s="225">
        <v>13729957476</v>
      </c>
      <c r="F57" s="224">
        <v>22.4061830881075</v>
      </c>
    </row>
    <row r="58" spans="1:6" ht="39" customHeight="1">
      <c r="A58" s="222" t="s">
        <v>653</v>
      </c>
      <c r="B58" s="221" t="s">
        <v>654</v>
      </c>
      <c r="C58" s="222"/>
      <c r="D58" s="225">
        <v>1382525234</v>
      </c>
      <c r="E58" s="225">
        <v>5214482783</v>
      </c>
      <c r="F58" s="224">
        <v>10.553627740457999</v>
      </c>
    </row>
    <row r="59" spans="1:6" ht="48" customHeight="1">
      <c r="A59" s="222" t="s">
        <v>655</v>
      </c>
      <c r="B59" s="221" t="s">
        <v>656</v>
      </c>
      <c r="C59" s="222"/>
      <c r="D59" s="225">
        <v>0</v>
      </c>
      <c r="E59" s="225">
        <v>0</v>
      </c>
      <c r="F59" s="224"/>
    </row>
    <row r="60" spans="1:6" ht="39" customHeight="1">
      <c r="A60" s="222" t="s">
        <v>657</v>
      </c>
      <c r="B60" s="221" t="s">
        <v>658</v>
      </c>
      <c r="C60" s="222"/>
      <c r="D60" s="225">
        <v>0</v>
      </c>
      <c r="E60" s="225">
        <v>0</v>
      </c>
      <c r="F60" s="224"/>
    </row>
    <row r="61" spans="1:6" ht="39" customHeight="1">
      <c r="A61" s="222" t="s">
        <v>659</v>
      </c>
      <c r="B61" s="221" t="s">
        <v>660</v>
      </c>
      <c r="C61" s="222"/>
      <c r="D61" s="225">
        <v>6154431926</v>
      </c>
      <c r="E61" s="225">
        <v>8515474693</v>
      </c>
      <c r="F61" s="224">
        <v>29.966298294848901</v>
      </c>
    </row>
    <row r="62" spans="1:6" ht="39" customHeight="1">
      <c r="A62" s="222" t="s">
        <v>661</v>
      </c>
      <c r="B62" s="221" t="s">
        <v>662</v>
      </c>
      <c r="C62" s="222"/>
      <c r="D62" s="225">
        <v>33639768</v>
      </c>
      <c r="E62" s="225">
        <v>54797630</v>
      </c>
      <c r="F62" s="224">
        <v>13.532838681335701</v>
      </c>
    </row>
    <row r="63" spans="1:6" ht="61" customHeight="1">
      <c r="A63" s="222" t="s">
        <v>663</v>
      </c>
      <c r="B63" s="221" t="s">
        <v>664</v>
      </c>
      <c r="C63" s="222"/>
      <c r="D63" s="225">
        <v>333330318</v>
      </c>
      <c r="E63" s="225">
        <v>457434569</v>
      </c>
      <c r="F63" s="224">
        <v>62.154770881767902</v>
      </c>
    </row>
    <row r="64" spans="1:6" ht="39" customHeight="1">
      <c r="A64" s="222" t="s">
        <v>665</v>
      </c>
      <c r="B64" s="221" t="s">
        <v>666</v>
      </c>
      <c r="C64" s="222"/>
      <c r="D64" s="225">
        <v>0</v>
      </c>
      <c r="E64" s="225">
        <v>0</v>
      </c>
      <c r="F64" s="224"/>
    </row>
    <row r="65" spans="1:6" ht="39" customHeight="1">
      <c r="A65" s="222" t="s">
        <v>667</v>
      </c>
      <c r="B65" s="221" t="s">
        <v>668</v>
      </c>
      <c r="C65" s="222"/>
      <c r="D65" s="225">
        <v>90000000</v>
      </c>
      <c r="E65" s="225">
        <v>90000000</v>
      </c>
      <c r="F65" s="224">
        <v>1</v>
      </c>
    </row>
    <row r="66" spans="1:6" ht="39" customHeight="1">
      <c r="A66" s="222" t="s">
        <v>669</v>
      </c>
      <c r="B66" s="221" t="s">
        <v>670</v>
      </c>
      <c r="C66" s="222"/>
      <c r="D66" s="225">
        <v>553000796</v>
      </c>
      <c r="E66" s="225">
        <v>122155098</v>
      </c>
      <c r="F66" s="224">
        <v>5.2451202501841001</v>
      </c>
    </row>
    <row r="67" spans="1:6" ht="39" customHeight="1">
      <c r="A67" s="222" t="s">
        <v>671</v>
      </c>
      <c r="B67" s="221" t="s">
        <v>672</v>
      </c>
      <c r="C67" s="222"/>
      <c r="D67" s="225">
        <v>59400000</v>
      </c>
      <c r="E67" s="225">
        <v>59400000</v>
      </c>
      <c r="F67" s="224">
        <v>1</v>
      </c>
    </row>
    <row r="68" spans="1:6" ht="39" customHeight="1">
      <c r="A68" s="222" t="s">
        <v>673</v>
      </c>
      <c r="B68" s="221" t="s">
        <v>674</v>
      </c>
      <c r="C68" s="222"/>
      <c r="D68" s="225">
        <v>18150000</v>
      </c>
      <c r="E68" s="225">
        <v>18150000</v>
      </c>
      <c r="F68" s="224">
        <v>1</v>
      </c>
    </row>
    <row r="69" spans="1:6" ht="39" customHeight="1">
      <c r="A69" s="222" t="s">
        <v>675</v>
      </c>
      <c r="B69" s="221" t="s">
        <v>676</v>
      </c>
      <c r="C69" s="222"/>
      <c r="D69" s="225">
        <v>0</v>
      </c>
      <c r="E69" s="225">
        <v>0</v>
      </c>
      <c r="F69" s="224"/>
    </row>
    <row r="70" spans="1:6" ht="39" customHeight="1">
      <c r="A70" s="222" t="s">
        <v>677</v>
      </c>
      <c r="B70" s="221" t="s">
        <v>678</v>
      </c>
      <c r="C70" s="222"/>
      <c r="D70" s="225">
        <v>0</v>
      </c>
      <c r="E70" s="225">
        <v>0</v>
      </c>
      <c r="F70" s="224"/>
    </row>
    <row r="71" spans="1:6" ht="46" customHeight="1">
      <c r="A71" s="222" t="s">
        <v>679</v>
      </c>
      <c r="B71" s="221" t="s">
        <v>680</v>
      </c>
      <c r="C71" s="222"/>
      <c r="D71" s="225">
        <v>0</v>
      </c>
      <c r="E71" s="225">
        <v>0</v>
      </c>
      <c r="F71" s="224"/>
    </row>
    <row r="72" spans="1:6" ht="39" customHeight="1">
      <c r="A72" s="222" t="s">
        <v>681</v>
      </c>
      <c r="B72" s="221" t="s">
        <v>682</v>
      </c>
      <c r="C72" s="222"/>
      <c r="D72" s="225">
        <v>26191702</v>
      </c>
      <c r="E72" s="225">
        <v>40014474</v>
      </c>
      <c r="F72" s="224">
        <v>2.1380981224489801</v>
      </c>
    </row>
    <row r="73" spans="1:6" ht="39" customHeight="1">
      <c r="A73" s="222" t="s">
        <v>683</v>
      </c>
      <c r="B73" s="221" t="s">
        <v>684</v>
      </c>
      <c r="C73" s="222"/>
      <c r="D73" s="225">
        <v>23041702</v>
      </c>
      <c r="E73" s="225">
        <v>13764474</v>
      </c>
      <c r="F73" s="224">
        <v>2.0036262608695701</v>
      </c>
    </row>
    <row r="74" spans="1:6" ht="39" customHeight="1">
      <c r="A74" s="222" t="s">
        <v>685</v>
      </c>
      <c r="B74" s="221" t="s">
        <v>686</v>
      </c>
      <c r="C74" s="222"/>
      <c r="D74" s="225">
        <v>3150000</v>
      </c>
      <c r="E74" s="225">
        <v>26250000</v>
      </c>
      <c r="F74" s="224">
        <v>4.2</v>
      </c>
    </row>
    <row r="75" spans="1:6" ht="60" customHeight="1">
      <c r="A75" s="222" t="s">
        <v>687</v>
      </c>
      <c r="B75" s="221" t="s">
        <v>688</v>
      </c>
      <c r="C75" s="222"/>
      <c r="D75" s="225">
        <v>0</v>
      </c>
      <c r="E75" s="225">
        <v>0</v>
      </c>
      <c r="F75" s="224"/>
    </row>
    <row r="76" spans="1:6" ht="39" customHeight="1">
      <c r="A76" s="222" t="s">
        <v>689</v>
      </c>
      <c r="B76" s="221" t="s">
        <v>690</v>
      </c>
      <c r="C76" s="222"/>
      <c r="D76" s="225">
        <v>49364384</v>
      </c>
      <c r="E76" s="225">
        <v>65728767</v>
      </c>
      <c r="F76" s="224">
        <v>2.57443216152314</v>
      </c>
    </row>
    <row r="77" spans="1:6" ht="39" customHeight="1">
      <c r="A77" s="222" t="s">
        <v>691</v>
      </c>
      <c r="B77" s="221" t="s">
        <v>692</v>
      </c>
      <c r="C77" s="222"/>
      <c r="D77" s="225">
        <v>0</v>
      </c>
      <c r="E77" s="225">
        <v>0</v>
      </c>
      <c r="F77" s="224"/>
    </row>
    <row r="78" spans="1:6" ht="39" customHeight="1">
      <c r="A78" s="222" t="s">
        <v>693</v>
      </c>
      <c r="B78" s="221" t="s">
        <v>694</v>
      </c>
      <c r="C78" s="222"/>
      <c r="D78" s="225">
        <v>0</v>
      </c>
      <c r="E78" s="225">
        <v>0</v>
      </c>
      <c r="F78" s="224"/>
    </row>
    <row r="79" spans="1:6" ht="39" customHeight="1">
      <c r="A79" s="222" t="s">
        <v>695</v>
      </c>
      <c r="B79" s="221" t="s">
        <v>696</v>
      </c>
      <c r="C79" s="222"/>
      <c r="D79" s="225">
        <v>11000000</v>
      </c>
      <c r="E79" s="225">
        <v>11000000</v>
      </c>
      <c r="F79" s="224">
        <v>1</v>
      </c>
    </row>
    <row r="80" spans="1:6" ht="48" customHeight="1">
      <c r="A80" s="222" t="s">
        <v>697</v>
      </c>
      <c r="B80" s="221" t="s">
        <v>698</v>
      </c>
      <c r="C80" s="222"/>
      <c r="D80" s="225">
        <v>0</v>
      </c>
      <c r="E80" s="225">
        <v>0</v>
      </c>
      <c r="F80" s="224"/>
    </row>
    <row r="81" spans="1:6" ht="39" customHeight="1">
      <c r="A81" s="222" t="s">
        <v>699</v>
      </c>
      <c r="B81" s="221" t="s">
        <v>700</v>
      </c>
      <c r="C81" s="222"/>
      <c r="D81" s="225">
        <v>0</v>
      </c>
      <c r="E81" s="225">
        <v>0</v>
      </c>
      <c r="F81" s="224"/>
    </row>
    <row r="82" spans="1:6" ht="39" customHeight="1">
      <c r="A82" s="222" t="s">
        <v>701</v>
      </c>
      <c r="B82" s="221" t="s">
        <v>702</v>
      </c>
      <c r="C82" s="222"/>
      <c r="D82" s="225">
        <v>59835616</v>
      </c>
      <c r="E82" s="225">
        <v>39671233</v>
      </c>
      <c r="F82" s="224">
        <v>0.91535363050279706</v>
      </c>
    </row>
    <row r="83" spans="1:6" ht="39" customHeight="1">
      <c r="A83" s="222" t="s">
        <v>703</v>
      </c>
      <c r="B83" s="221" t="s">
        <v>704</v>
      </c>
      <c r="C83" s="222"/>
      <c r="D83" s="225">
        <v>0</v>
      </c>
      <c r="E83" s="225">
        <v>0</v>
      </c>
      <c r="F83" s="224"/>
    </row>
    <row r="84" spans="1:6" ht="48" customHeight="1">
      <c r="A84" s="222" t="s">
        <v>705</v>
      </c>
      <c r="B84" s="221" t="s">
        <v>706</v>
      </c>
      <c r="C84" s="222"/>
      <c r="D84" s="225">
        <v>59835616</v>
      </c>
      <c r="E84" s="225">
        <v>39671233</v>
      </c>
      <c r="F84" s="224">
        <v>0.99908009105251905</v>
      </c>
    </row>
    <row r="85" spans="1:6" ht="45" customHeight="1">
      <c r="A85" s="222" t="s">
        <v>707</v>
      </c>
      <c r="B85" s="221" t="s">
        <v>708</v>
      </c>
      <c r="C85" s="222"/>
      <c r="D85" s="225">
        <v>0</v>
      </c>
      <c r="E85" s="225">
        <v>0</v>
      </c>
      <c r="F85" s="224">
        <v>0</v>
      </c>
    </row>
    <row r="86" spans="1:6" ht="39" customHeight="1">
      <c r="A86" s="222" t="s">
        <v>709</v>
      </c>
      <c r="B86" s="221" t="s">
        <v>710</v>
      </c>
      <c r="C86" s="222"/>
      <c r="D86" s="225">
        <v>0</v>
      </c>
      <c r="E86" s="225">
        <v>0</v>
      </c>
      <c r="F86" s="224"/>
    </row>
    <row r="87" spans="1:6" ht="39" customHeight="1">
      <c r="A87" s="222" t="s">
        <v>711</v>
      </c>
      <c r="B87" s="221" t="s">
        <v>712</v>
      </c>
      <c r="C87" s="222"/>
      <c r="D87" s="225">
        <v>0</v>
      </c>
      <c r="E87" s="225">
        <v>0</v>
      </c>
      <c r="F87" s="224"/>
    </row>
    <row r="88" spans="1:6" ht="39" customHeight="1">
      <c r="A88" s="222" t="s">
        <v>713</v>
      </c>
      <c r="B88" s="221" t="s">
        <v>714</v>
      </c>
      <c r="C88" s="222"/>
      <c r="D88" s="225">
        <v>0</v>
      </c>
      <c r="E88" s="225">
        <v>0</v>
      </c>
      <c r="F88" s="224"/>
    </row>
    <row r="89" spans="1:6" ht="39" customHeight="1">
      <c r="A89" s="222" t="s">
        <v>715</v>
      </c>
      <c r="B89" s="221" t="s">
        <v>716</v>
      </c>
      <c r="C89" s="222"/>
      <c r="D89" s="225">
        <v>0</v>
      </c>
      <c r="E89" s="225">
        <v>0</v>
      </c>
      <c r="F89" s="224"/>
    </row>
    <row r="90" spans="1:6" ht="39" customHeight="1">
      <c r="A90" s="222" t="s">
        <v>717</v>
      </c>
      <c r="B90" s="221" t="s">
        <v>718</v>
      </c>
      <c r="C90" s="222"/>
      <c r="D90" s="225">
        <v>0</v>
      </c>
      <c r="E90" s="225">
        <v>0</v>
      </c>
      <c r="F90" s="224"/>
    </row>
    <row r="91" spans="1:6" ht="39" customHeight="1">
      <c r="A91" s="227" t="s">
        <v>857</v>
      </c>
      <c r="B91" s="226" t="s">
        <v>720</v>
      </c>
      <c r="C91" s="227"/>
      <c r="D91" s="229">
        <v>31276327370</v>
      </c>
      <c r="E91" s="229">
        <v>14688309247</v>
      </c>
      <c r="F91" s="228">
        <v>43.139622474295898</v>
      </c>
    </row>
    <row r="92" spans="1:6" ht="39" customHeight="1">
      <c r="A92" s="222" t="s">
        <v>721</v>
      </c>
      <c r="B92" s="221" t="s">
        <v>858</v>
      </c>
      <c r="C92" s="222"/>
      <c r="D92" s="225">
        <v>569161649863</v>
      </c>
      <c r="E92" s="225">
        <v>390556877939</v>
      </c>
      <c r="F92" s="224">
        <v>8.2422789540003603</v>
      </c>
    </row>
    <row r="93" spans="1:6" ht="39" customHeight="1">
      <c r="A93" s="222" t="s">
        <v>722</v>
      </c>
      <c r="B93" s="221" t="s">
        <v>859</v>
      </c>
      <c r="C93" s="222"/>
      <c r="D93" s="230">
        <v>30112455.780000001</v>
      </c>
      <c r="E93" s="230">
        <v>19736864.559999999</v>
      </c>
      <c r="F93" s="224">
        <v>5.6204513459476297</v>
      </c>
    </row>
    <row r="94" spans="1:6" ht="39" customHeight="1">
      <c r="A94" s="222" t="s">
        <v>723</v>
      </c>
      <c r="B94" s="221" t="s">
        <v>860</v>
      </c>
      <c r="C94" s="222"/>
      <c r="D94" s="230">
        <v>18901.2</v>
      </c>
      <c r="E94" s="230">
        <v>19788.189999999999</v>
      </c>
      <c r="F94" s="224">
        <v>1.46648025187721</v>
      </c>
    </row>
    <row r="95" spans="1:6" s="47" customFormat="1" ht="16.899999999999999" customHeight="1"/>
    <row r="96" spans="1:6" s="47" customFormat="1" ht="16.899999999999999" customHeight="1">
      <c r="A96" s="69" t="s">
        <v>10</v>
      </c>
      <c r="B96" s="48"/>
      <c r="C96" s="48"/>
      <c r="E96" s="69" t="s">
        <v>11</v>
      </c>
      <c r="F96" s="48"/>
    </row>
    <row r="97" spans="1:6" s="51" customFormat="1" ht="16.899999999999999" customHeight="1">
      <c r="A97" s="70" t="s">
        <v>12</v>
      </c>
      <c r="B97" s="52"/>
      <c r="C97" s="52"/>
      <c r="E97" s="70" t="s">
        <v>13</v>
      </c>
      <c r="F97" s="52"/>
    </row>
    <row r="98" spans="1:6" s="47" customFormat="1" ht="16.899999999999999" customHeight="1">
      <c r="A98" s="48"/>
      <c r="B98" s="48"/>
      <c r="C98" s="48"/>
      <c r="D98" s="48"/>
      <c r="E98" s="48"/>
      <c r="F98" s="48"/>
    </row>
    <row r="99" spans="1:6" s="47" customFormat="1" ht="16.899999999999999" customHeight="1">
      <c r="A99" s="48"/>
      <c r="B99" s="48"/>
      <c r="C99" s="48"/>
      <c r="D99" s="48"/>
      <c r="E99" s="48"/>
      <c r="F99" s="48"/>
    </row>
    <row r="100" spans="1:6" s="47" customFormat="1" ht="16.899999999999999" customHeight="1">
      <c r="A100" s="48"/>
      <c r="B100" s="48"/>
      <c r="C100" s="48"/>
      <c r="D100" s="48"/>
      <c r="E100" s="48"/>
      <c r="F100" s="48"/>
    </row>
    <row r="101" spans="1:6" s="47" customFormat="1" ht="16.899999999999999" customHeight="1">
      <c r="A101" s="48"/>
      <c r="B101" s="48"/>
      <c r="C101" s="48"/>
      <c r="D101" s="48"/>
      <c r="E101" s="48"/>
      <c r="F101" s="48"/>
    </row>
    <row r="102" spans="1:6" s="47" customFormat="1" ht="16.899999999999999" customHeight="1">
      <c r="A102" s="48"/>
      <c r="B102" s="48"/>
      <c r="C102" s="48"/>
      <c r="D102" s="48"/>
      <c r="E102" s="48"/>
      <c r="F102" s="48"/>
    </row>
    <row r="103" spans="1:6" s="47" customFormat="1" ht="16.899999999999999" customHeight="1">
      <c r="A103" s="48"/>
      <c r="B103" s="48"/>
      <c r="C103" s="48"/>
      <c r="D103" s="48"/>
      <c r="E103" s="48"/>
      <c r="F103" s="48"/>
    </row>
    <row r="104" spans="1:6" s="47" customFormat="1" ht="16.899999999999999" customHeight="1">
      <c r="A104" s="217"/>
      <c r="B104" s="217"/>
      <c r="C104" s="48"/>
      <c r="D104" s="50"/>
      <c r="E104" s="217"/>
      <c r="F104" s="217"/>
    </row>
    <row r="105" spans="1:6" s="47" customFormat="1" ht="16.899999999999999" customHeight="1">
      <c r="A105" s="68" t="s">
        <v>14</v>
      </c>
      <c r="B105" s="215"/>
      <c r="C105" s="48"/>
      <c r="D105" s="49"/>
      <c r="E105" s="68" t="s">
        <v>580</v>
      </c>
      <c r="F105" s="215"/>
    </row>
    <row r="106" spans="1:6" s="47" customFormat="1" ht="16.899999999999999" customHeight="1">
      <c r="A106" s="214" t="s">
        <v>916</v>
      </c>
      <c r="B106" s="50"/>
      <c r="C106" s="48"/>
      <c r="E106" s="214" t="s">
        <v>581</v>
      </c>
      <c r="F106" s="50"/>
    </row>
    <row r="107" spans="1:6" s="47" customFormat="1" ht="16.899999999999999" customHeight="1">
      <c r="A107" s="48" t="s">
        <v>917</v>
      </c>
      <c r="B107" s="48"/>
      <c r="C107" s="48"/>
      <c r="E107" s="48" t="s">
        <v>582</v>
      </c>
      <c r="F107" s="48"/>
    </row>
    <row r="108" spans="1:6" ht="16.899999999999999" customHeight="1"/>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72" fitToHeight="6" orientation="portrait" r:id="rId1"/>
  <headerFooter>
    <oddHeader>&amp;L&amp;"Arial"&amp;9&amp;K317100PUBLIC&amp;1#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6"/>
  <sheetViews>
    <sheetView view="pageBreakPreview" zoomScaleNormal="100" zoomScaleSheetLayoutView="100" workbookViewId="0">
      <selection activeCell="C13" sqref="C13:F13"/>
    </sheetView>
  </sheetViews>
  <sheetFormatPr defaultColWidth="8.7265625" defaultRowHeight="12.5"/>
  <cols>
    <col min="1" max="1" width="8.7265625" style="59"/>
    <col min="2" max="2" width="46.26953125" style="59" customWidth="1"/>
    <col min="3" max="3" width="10.7265625" style="59" bestFit="1" customWidth="1"/>
    <col min="4" max="4" width="21.26953125" style="59" customWidth="1"/>
    <col min="5" max="5" width="21" style="59" customWidth="1"/>
    <col min="6" max="6" width="22" style="59" customWidth="1"/>
    <col min="7" max="7" width="8.7265625" style="59"/>
    <col min="8" max="16384" width="8.7265625" style="75"/>
  </cols>
  <sheetData>
    <row r="1" spans="1:6" ht="22.9" customHeight="1">
      <c r="A1" s="256" t="s">
        <v>845</v>
      </c>
      <c r="B1" s="256"/>
      <c r="C1" s="256"/>
      <c r="D1" s="256"/>
      <c r="E1" s="256"/>
      <c r="F1" s="256"/>
    </row>
    <row r="2" spans="1:6" ht="45" customHeight="1">
      <c r="A2" s="257" t="s">
        <v>846</v>
      </c>
      <c r="B2" s="257"/>
      <c r="C2" s="257"/>
      <c r="D2" s="257"/>
      <c r="E2" s="257"/>
      <c r="F2" s="257"/>
    </row>
    <row r="3" spans="1:6" ht="22.5" customHeight="1">
      <c r="A3" s="258" t="s">
        <v>847</v>
      </c>
      <c r="B3" s="258"/>
      <c r="C3" s="258"/>
      <c r="D3" s="258"/>
      <c r="E3" s="258"/>
      <c r="F3" s="258"/>
    </row>
    <row r="4" spans="1:6" ht="21" customHeight="1">
      <c r="A4" s="258"/>
      <c r="B4" s="258"/>
      <c r="C4" s="258"/>
      <c r="D4" s="258"/>
      <c r="E4" s="258"/>
      <c r="F4" s="258"/>
    </row>
    <row r="5" spans="1:6" ht="16.149999999999999" customHeight="1">
      <c r="A5" s="259" t="s">
        <v>828</v>
      </c>
      <c r="B5" s="259"/>
      <c r="C5" s="259"/>
      <c r="D5" s="259"/>
      <c r="E5" s="259"/>
      <c r="F5" s="259"/>
    </row>
    <row r="7" spans="1:6" ht="16.899999999999999" customHeight="1">
      <c r="A7" s="71" t="s">
        <v>2</v>
      </c>
      <c r="C7" s="267" t="s">
        <v>580</v>
      </c>
      <c r="D7" s="267"/>
      <c r="E7" s="267"/>
      <c r="F7" s="267"/>
    </row>
    <row r="8" spans="1:6" ht="16.899999999999999" customHeight="1">
      <c r="A8" s="59" t="s">
        <v>40</v>
      </c>
      <c r="C8" s="266" t="s">
        <v>829</v>
      </c>
      <c r="D8" s="266"/>
      <c r="E8" s="266"/>
      <c r="F8" s="266"/>
    </row>
    <row r="9" spans="1:6" ht="16.899999999999999" customHeight="1">
      <c r="A9" s="71" t="s">
        <v>3</v>
      </c>
      <c r="C9" s="267" t="s">
        <v>830</v>
      </c>
      <c r="D9" s="267"/>
      <c r="E9" s="267"/>
      <c r="F9" s="267"/>
    </row>
    <row r="10" spans="1:6" ht="16.899999999999999" customHeight="1">
      <c r="A10" s="59" t="s">
        <v>4</v>
      </c>
      <c r="C10" s="266" t="s">
        <v>831</v>
      </c>
      <c r="D10" s="266"/>
      <c r="E10" s="266"/>
      <c r="F10" s="266"/>
    </row>
    <row r="11" spans="1:6" ht="16.899999999999999" customHeight="1">
      <c r="A11" s="71" t="s">
        <v>5</v>
      </c>
      <c r="C11" s="267" t="s">
        <v>223</v>
      </c>
      <c r="D11" s="267"/>
      <c r="E11" s="267"/>
      <c r="F11" s="267"/>
    </row>
    <row r="12" spans="1:6" ht="16.899999999999999" customHeight="1">
      <c r="A12" s="59" t="s">
        <v>6</v>
      </c>
      <c r="C12" s="266" t="s">
        <v>918</v>
      </c>
      <c r="D12" s="266"/>
      <c r="E12" s="266"/>
      <c r="F12" s="266"/>
    </row>
    <row r="13" spans="1:6" ht="16.899999999999999" customHeight="1">
      <c r="A13" s="71" t="s">
        <v>7</v>
      </c>
      <c r="C13" s="267" t="s">
        <v>832</v>
      </c>
      <c r="D13" s="267"/>
      <c r="E13" s="267"/>
      <c r="F13" s="267"/>
    </row>
    <row r="14" spans="1:6" ht="16.899999999999999" customHeight="1">
      <c r="A14" s="59" t="s">
        <v>8</v>
      </c>
      <c r="C14" s="266" t="s">
        <v>833</v>
      </c>
      <c r="D14" s="266"/>
      <c r="E14" s="266"/>
      <c r="F14" s="266"/>
    </row>
    <row r="15" spans="1:6" ht="16.899999999999999" customHeight="1"/>
    <row r="16" spans="1:6" ht="16.899999999999999" customHeight="1">
      <c r="A16" s="73" t="s">
        <v>848</v>
      </c>
      <c r="B16" s="74" t="s">
        <v>849</v>
      </c>
    </row>
    <row r="17" spans="1:7" ht="16.899999999999999" customHeight="1">
      <c r="A17" s="73" t="s">
        <v>47</v>
      </c>
      <c r="B17" s="74" t="s">
        <v>50</v>
      </c>
    </row>
    <row r="18" spans="1:7" ht="44.65" customHeight="1">
      <c r="A18" s="55" t="s">
        <v>42</v>
      </c>
      <c r="B18" s="53" t="s">
        <v>43</v>
      </c>
      <c r="C18" s="53" t="s">
        <v>44</v>
      </c>
      <c r="D18" s="54" t="s">
        <v>836</v>
      </c>
      <c r="E18" s="54" t="s">
        <v>837</v>
      </c>
      <c r="F18" s="76" t="s">
        <v>222</v>
      </c>
      <c r="G18" s="77"/>
    </row>
    <row r="19" spans="1:7" s="82" customFormat="1" ht="39" customHeight="1">
      <c r="A19" s="61" t="s">
        <v>41</v>
      </c>
      <c r="B19" s="78" t="s">
        <v>58</v>
      </c>
      <c r="C19" s="79"/>
      <c r="D19" s="80">
        <v>1464376000</v>
      </c>
      <c r="E19" s="80">
        <v>799609000</v>
      </c>
      <c r="F19" s="80">
        <v>2338235400</v>
      </c>
      <c r="G19" s="81"/>
    </row>
    <row r="20" spans="1:7" s="82" customFormat="1" ht="39" customHeight="1">
      <c r="A20" s="64">
        <v>1</v>
      </c>
      <c r="B20" s="83" t="s">
        <v>861</v>
      </c>
      <c r="C20" s="84"/>
      <c r="D20" s="85"/>
      <c r="E20" s="85"/>
      <c r="F20" s="85"/>
      <c r="G20" s="81"/>
    </row>
    <row r="21" spans="1:7" ht="39" customHeight="1">
      <c r="A21" s="64">
        <v>2</v>
      </c>
      <c r="B21" s="83" t="s">
        <v>232</v>
      </c>
      <c r="C21" s="84"/>
      <c r="D21" s="85">
        <v>1464376000</v>
      </c>
      <c r="E21" s="85">
        <v>799609000</v>
      </c>
      <c r="F21" s="85">
        <v>2338235400</v>
      </c>
      <c r="G21" s="77"/>
    </row>
    <row r="22" spans="1:7" ht="39" customHeight="1">
      <c r="A22" s="86"/>
      <c r="B22" s="87" t="s">
        <v>233</v>
      </c>
      <c r="C22" s="88"/>
      <c r="D22" s="85">
        <v>1464376000</v>
      </c>
      <c r="E22" s="85">
        <v>799609000</v>
      </c>
      <c r="F22" s="85">
        <v>2338235400</v>
      </c>
      <c r="G22" s="77"/>
    </row>
    <row r="23" spans="1:7" ht="39" customHeight="1">
      <c r="A23" s="86"/>
      <c r="B23" s="87" t="s">
        <v>234</v>
      </c>
      <c r="C23" s="88"/>
      <c r="D23" s="85">
        <v>0</v>
      </c>
      <c r="E23" s="85">
        <v>0</v>
      </c>
      <c r="F23" s="85">
        <v>0</v>
      </c>
      <c r="G23" s="77"/>
    </row>
    <row r="24" spans="1:7" ht="39" customHeight="1">
      <c r="A24" s="64">
        <v>3</v>
      </c>
      <c r="B24" s="83" t="s">
        <v>235</v>
      </c>
      <c r="C24" s="84"/>
      <c r="D24" s="85">
        <v>0</v>
      </c>
      <c r="E24" s="85">
        <v>0</v>
      </c>
      <c r="F24" s="85">
        <v>0</v>
      </c>
      <c r="G24" s="77"/>
    </row>
    <row r="25" spans="1:7" ht="39" customHeight="1">
      <c r="A25" s="86"/>
      <c r="B25" s="87" t="s">
        <v>228</v>
      </c>
      <c r="C25" s="88"/>
      <c r="D25" s="85">
        <v>0</v>
      </c>
      <c r="E25" s="85">
        <v>0</v>
      </c>
      <c r="F25" s="85">
        <v>0</v>
      </c>
      <c r="G25" s="77"/>
    </row>
    <row r="26" spans="1:7" ht="39" customHeight="1">
      <c r="A26" s="86"/>
      <c r="B26" s="87" t="s">
        <v>236</v>
      </c>
      <c r="C26" s="88"/>
      <c r="D26" s="85">
        <v>0</v>
      </c>
      <c r="E26" s="85">
        <v>0</v>
      </c>
      <c r="F26" s="85">
        <v>0</v>
      </c>
      <c r="G26" s="77"/>
    </row>
    <row r="27" spans="1:7" ht="39" customHeight="1">
      <c r="A27" s="86"/>
      <c r="B27" s="87" t="s">
        <v>277</v>
      </c>
      <c r="C27" s="88"/>
      <c r="D27" s="85">
        <v>0</v>
      </c>
      <c r="E27" s="85">
        <v>0</v>
      </c>
      <c r="F27" s="85">
        <v>0</v>
      </c>
      <c r="G27" s="77"/>
    </row>
    <row r="28" spans="1:7" ht="39" customHeight="1">
      <c r="A28" s="64">
        <v>4</v>
      </c>
      <c r="B28" s="83" t="s">
        <v>237</v>
      </c>
      <c r="C28" s="84"/>
      <c r="D28" s="85">
        <v>0</v>
      </c>
      <c r="E28" s="85">
        <v>0</v>
      </c>
      <c r="F28" s="85">
        <v>0</v>
      </c>
      <c r="G28" s="77"/>
    </row>
    <row r="29" spans="1:7" ht="39" customHeight="1">
      <c r="A29" s="89"/>
      <c r="B29" s="90" t="s">
        <v>238</v>
      </c>
      <c r="C29" s="91"/>
      <c r="D29" s="92">
        <v>0</v>
      </c>
      <c r="E29" s="92">
        <v>0</v>
      </c>
      <c r="F29" s="85">
        <v>0</v>
      </c>
      <c r="G29" s="93"/>
    </row>
    <row r="30" spans="1:7" ht="39" customHeight="1">
      <c r="A30" s="89"/>
      <c r="B30" s="90" t="s">
        <v>239</v>
      </c>
      <c r="C30" s="91"/>
      <c r="D30" s="92">
        <v>0</v>
      </c>
      <c r="E30" s="92">
        <v>0</v>
      </c>
      <c r="F30" s="85">
        <v>0</v>
      </c>
      <c r="G30" s="93"/>
    </row>
    <row r="31" spans="1:7" ht="77.650000000000006" customHeight="1">
      <c r="A31" s="89"/>
      <c r="B31" s="90" t="s">
        <v>59</v>
      </c>
      <c r="C31" s="91"/>
      <c r="D31" s="92">
        <v>0</v>
      </c>
      <c r="E31" s="92">
        <v>0</v>
      </c>
      <c r="F31" s="85">
        <v>0</v>
      </c>
      <c r="G31" s="93"/>
    </row>
    <row r="32" spans="1:7" s="82" customFormat="1" ht="39" customHeight="1">
      <c r="A32" s="61" t="s">
        <v>47</v>
      </c>
      <c r="B32" s="78" t="s">
        <v>240</v>
      </c>
      <c r="C32" s="79"/>
      <c r="D32" s="80">
        <v>2378280225</v>
      </c>
      <c r="E32" s="80">
        <v>1484751907</v>
      </c>
      <c r="F32" s="80">
        <v>4690803230</v>
      </c>
      <c r="G32" s="81"/>
    </row>
    <row r="33" spans="1:7" ht="39" customHeight="1">
      <c r="A33" s="64">
        <v>1</v>
      </c>
      <c r="B33" s="83" t="s">
        <v>862</v>
      </c>
      <c r="C33" s="84"/>
      <c r="D33" s="85">
        <v>1516160235</v>
      </c>
      <c r="E33" s="85">
        <v>608246265</v>
      </c>
      <c r="F33" s="85">
        <v>2363140834</v>
      </c>
      <c r="G33" s="77"/>
    </row>
    <row r="34" spans="1:7" ht="50">
      <c r="A34" s="64">
        <v>2</v>
      </c>
      <c r="B34" s="83" t="s">
        <v>863</v>
      </c>
      <c r="C34" s="84"/>
      <c r="D34" s="94">
        <v>153568337</v>
      </c>
      <c r="E34" s="94">
        <v>142493773</v>
      </c>
      <c r="F34" s="85">
        <v>409875950</v>
      </c>
      <c r="G34" s="77"/>
    </row>
    <row r="35" spans="1:7" ht="39" customHeight="1">
      <c r="A35" s="67"/>
      <c r="B35" s="87" t="s">
        <v>864</v>
      </c>
      <c r="C35" s="88"/>
      <c r="D35" s="94">
        <v>63173349</v>
      </c>
      <c r="E35" s="94">
        <v>36764474</v>
      </c>
      <c r="F35" s="85">
        <v>134437823</v>
      </c>
      <c r="G35" s="77"/>
    </row>
    <row r="36" spans="1:7" ht="39" customHeight="1">
      <c r="A36" s="67"/>
      <c r="B36" s="87" t="s">
        <v>865</v>
      </c>
      <c r="C36" s="88"/>
      <c r="D36" s="94">
        <v>32385000</v>
      </c>
      <c r="E36" s="94">
        <v>50090000</v>
      </c>
      <c r="F36" s="85">
        <v>106025000</v>
      </c>
      <c r="G36" s="77"/>
    </row>
    <row r="37" spans="1:7" ht="57" customHeight="1">
      <c r="A37" s="67"/>
      <c r="B37" s="87" t="s">
        <v>866</v>
      </c>
      <c r="C37" s="88"/>
      <c r="D37" s="94">
        <v>3559988</v>
      </c>
      <c r="E37" s="94">
        <v>1189299</v>
      </c>
      <c r="F37" s="94">
        <v>6063127</v>
      </c>
      <c r="G37" s="77"/>
    </row>
    <row r="38" spans="1:7" ht="39" customHeight="1">
      <c r="A38" s="67"/>
      <c r="B38" s="87" t="s">
        <v>867</v>
      </c>
      <c r="C38" s="88"/>
      <c r="D38" s="85">
        <v>54450000</v>
      </c>
      <c r="E38" s="85">
        <v>54450000</v>
      </c>
      <c r="F38" s="85">
        <v>163350000</v>
      </c>
      <c r="G38" s="77"/>
    </row>
    <row r="39" spans="1:7" ht="73.5" customHeight="1">
      <c r="A39" s="64">
        <v>3</v>
      </c>
      <c r="B39" s="63" t="s">
        <v>868</v>
      </c>
      <c r="C39" s="84"/>
      <c r="D39" s="85">
        <v>230587500</v>
      </c>
      <c r="E39" s="85">
        <v>230587500</v>
      </c>
      <c r="F39" s="85">
        <v>691762500</v>
      </c>
      <c r="G39" s="77"/>
    </row>
    <row r="40" spans="1:7" ht="39" customHeight="1">
      <c r="A40" s="67"/>
      <c r="B40" s="65" t="s">
        <v>279</v>
      </c>
      <c r="C40" s="88"/>
      <c r="D40" s="85">
        <v>197587500</v>
      </c>
      <c r="E40" s="85">
        <v>197587500</v>
      </c>
      <c r="F40" s="85">
        <v>592762500</v>
      </c>
      <c r="G40" s="77"/>
    </row>
    <row r="41" spans="1:7" ht="39" customHeight="1">
      <c r="A41" s="67"/>
      <c r="B41" s="65" t="s">
        <v>61</v>
      </c>
      <c r="C41" s="88"/>
      <c r="D41" s="94">
        <v>33000000</v>
      </c>
      <c r="E41" s="94">
        <v>33000000</v>
      </c>
      <c r="F41" s="94">
        <v>99000000</v>
      </c>
      <c r="G41" s="77"/>
    </row>
    <row r="42" spans="1:7" ht="39" customHeight="1">
      <c r="A42" s="64">
        <v>4</v>
      </c>
      <c r="B42" s="83" t="s">
        <v>869</v>
      </c>
      <c r="C42" s="84"/>
      <c r="D42" s="85"/>
      <c r="E42" s="85"/>
      <c r="F42" s="85"/>
      <c r="G42" s="77"/>
    </row>
    <row r="43" spans="1:7" ht="39" customHeight="1">
      <c r="A43" s="64">
        <v>5</v>
      </c>
      <c r="B43" s="83" t="s">
        <v>870</v>
      </c>
      <c r="C43" s="84"/>
      <c r="D43" s="85"/>
      <c r="E43" s="85"/>
      <c r="F43" s="85"/>
      <c r="G43" s="77"/>
    </row>
    <row r="44" spans="1:7" ht="39" customHeight="1">
      <c r="A44" s="64">
        <v>6</v>
      </c>
      <c r="B44" s="83" t="s">
        <v>62</v>
      </c>
      <c r="C44" s="84"/>
      <c r="D44" s="85">
        <v>16635617</v>
      </c>
      <c r="E44" s="85">
        <v>19167123</v>
      </c>
      <c r="F44" s="85">
        <v>49364384</v>
      </c>
      <c r="G44" s="77"/>
    </row>
    <row r="45" spans="1:7" ht="77.650000000000006" customHeight="1">
      <c r="A45" s="64">
        <v>7</v>
      </c>
      <c r="B45" s="83" t="s">
        <v>280</v>
      </c>
      <c r="C45" s="84"/>
      <c r="D45" s="85">
        <v>90000000</v>
      </c>
      <c r="E45" s="85">
        <v>90000000</v>
      </c>
      <c r="F45" s="85">
        <v>270000000</v>
      </c>
      <c r="G45" s="77"/>
    </row>
    <row r="46" spans="1:7" ht="39" customHeight="1">
      <c r="A46" s="67"/>
      <c r="B46" s="66" t="s">
        <v>281</v>
      </c>
      <c r="C46" s="88"/>
      <c r="D46" s="85">
        <v>90000000</v>
      </c>
      <c r="E46" s="85">
        <v>90000000</v>
      </c>
      <c r="F46" s="85">
        <v>270000000</v>
      </c>
      <c r="G46" s="77"/>
    </row>
    <row r="47" spans="1:7" ht="39" customHeight="1">
      <c r="A47" s="67"/>
      <c r="B47" s="66" t="s">
        <v>241</v>
      </c>
      <c r="C47" s="88"/>
      <c r="D47" s="85">
        <v>0</v>
      </c>
      <c r="E47" s="85">
        <v>0</v>
      </c>
      <c r="F47" s="85">
        <v>0</v>
      </c>
      <c r="G47" s="77"/>
    </row>
    <row r="48" spans="1:7" ht="39" customHeight="1">
      <c r="A48" s="67"/>
      <c r="B48" s="66" t="s">
        <v>64</v>
      </c>
      <c r="C48" s="88"/>
      <c r="D48" s="94">
        <v>0</v>
      </c>
      <c r="E48" s="94">
        <v>0</v>
      </c>
      <c r="F48" s="85">
        <v>0</v>
      </c>
      <c r="G48" s="77"/>
    </row>
    <row r="49" spans="1:7" ht="148.9" customHeight="1">
      <c r="A49" s="64">
        <v>8</v>
      </c>
      <c r="B49" s="63" t="s">
        <v>282</v>
      </c>
      <c r="C49" s="84"/>
      <c r="D49" s="85">
        <v>20164383</v>
      </c>
      <c r="E49" s="85">
        <v>19945206</v>
      </c>
      <c r="F49" s="85">
        <v>59835616</v>
      </c>
      <c r="G49" s="77"/>
    </row>
    <row r="50" spans="1:7" ht="39" customHeight="1">
      <c r="A50" s="67"/>
      <c r="B50" s="65" t="s">
        <v>242</v>
      </c>
      <c r="C50" s="88"/>
      <c r="D50" s="85">
        <v>0</v>
      </c>
      <c r="E50" s="85">
        <v>0</v>
      </c>
      <c r="F50" s="85">
        <v>0</v>
      </c>
      <c r="G50" s="77"/>
    </row>
    <row r="51" spans="1:7" ht="39" customHeight="1">
      <c r="A51" s="67"/>
      <c r="B51" s="65" t="s">
        <v>152</v>
      </c>
      <c r="C51" s="88"/>
      <c r="D51" s="85">
        <v>0</v>
      </c>
      <c r="E51" s="85">
        <v>0</v>
      </c>
      <c r="F51" s="85">
        <v>0</v>
      </c>
      <c r="G51" s="77"/>
    </row>
    <row r="52" spans="1:7" ht="39" customHeight="1">
      <c r="A52" s="67"/>
      <c r="B52" s="65" t="s">
        <v>283</v>
      </c>
      <c r="C52" s="88"/>
      <c r="D52" s="85">
        <v>20164383</v>
      </c>
      <c r="E52" s="85">
        <v>19945206</v>
      </c>
      <c r="F52" s="85">
        <v>59835616</v>
      </c>
      <c r="G52" s="77"/>
    </row>
    <row r="53" spans="1:7" ht="39" customHeight="1">
      <c r="A53" s="67"/>
      <c r="B53" s="66" t="s">
        <v>243</v>
      </c>
      <c r="C53" s="88"/>
      <c r="D53" s="85">
        <v>0</v>
      </c>
      <c r="E53" s="85">
        <v>0</v>
      </c>
      <c r="F53" s="85">
        <v>0</v>
      </c>
      <c r="G53" s="77"/>
    </row>
    <row r="54" spans="1:7" ht="39" customHeight="1">
      <c r="A54" s="67"/>
      <c r="B54" s="66" t="s">
        <v>871</v>
      </c>
      <c r="C54" s="88"/>
      <c r="D54" s="85">
        <v>0</v>
      </c>
      <c r="E54" s="85">
        <v>0</v>
      </c>
      <c r="F54" s="85">
        <v>0</v>
      </c>
      <c r="G54" s="77"/>
    </row>
    <row r="55" spans="1:7" ht="66" customHeight="1">
      <c r="A55" s="64">
        <v>9</v>
      </c>
      <c r="B55" s="83" t="s">
        <v>284</v>
      </c>
      <c r="C55" s="84"/>
      <c r="D55" s="94">
        <v>349737519</v>
      </c>
      <c r="E55" s="94">
        <v>373385205</v>
      </c>
      <c r="F55" s="94">
        <v>844209125</v>
      </c>
      <c r="G55" s="77"/>
    </row>
    <row r="56" spans="1:7" ht="39" customHeight="1">
      <c r="A56" s="67"/>
      <c r="B56" s="87" t="s">
        <v>66</v>
      </c>
      <c r="C56" s="88"/>
      <c r="D56" s="94">
        <v>349646953</v>
      </c>
      <c r="E56" s="94">
        <v>373363455</v>
      </c>
      <c r="F56" s="85">
        <v>843843622</v>
      </c>
      <c r="G56" s="77"/>
    </row>
    <row r="57" spans="1:7" ht="39" customHeight="1">
      <c r="A57" s="67"/>
      <c r="B57" s="87" t="s">
        <v>67</v>
      </c>
      <c r="C57" s="88"/>
      <c r="D57" s="94">
        <v>90566</v>
      </c>
      <c r="E57" s="94">
        <v>21750</v>
      </c>
      <c r="F57" s="85">
        <v>365503</v>
      </c>
      <c r="G57" s="77"/>
    </row>
    <row r="58" spans="1:7" ht="39" customHeight="1">
      <c r="A58" s="67"/>
      <c r="B58" s="87" t="s">
        <v>68</v>
      </c>
      <c r="C58" s="88"/>
      <c r="D58" s="94">
        <v>0</v>
      </c>
      <c r="E58" s="94">
        <v>0</v>
      </c>
      <c r="F58" s="85">
        <v>0</v>
      </c>
      <c r="G58" s="77"/>
    </row>
    <row r="59" spans="1:7" ht="39" customHeight="1">
      <c r="A59" s="64">
        <v>10</v>
      </c>
      <c r="B59" s="83" t="s">
        <v>872</v>
      </c>
      <c r="C59" s="84"/>
      <c r="D59" s="94">
        <v>1426634</v>
      </c>
      <c r="E59" s="94">
        <v>926835</v>
      </c>
      <c r="F59" s="94">
        <v>2614821</v>
      </c>
      <c r="G59" s="77"/>
    </row>
    <row r="60" spans="1:7" ht="39" customHeight="1">
      <c r="A60" s="64"/>
      <c r="B60" s="87" t="s">
        <v>69</v>
      </c>
      <c r="C60" s="88"/>
      <c r="D60" s="94">
        <v>0</v>
      </c>
      <c r="E60" s="94">
        <v>0</v>
      </c>
      <c r="F60" s="94">
        <v>0</v>
      </c>
      <c r="G60" s="95"/>
    </row>
    <row r="61" spans="1:7" ht="39" customHeight="1">
      <c r="A61" s="64"/>
      <c r="B61" s="87" t="s">
        <v>285</v>
      </c>
      <c r="C61" s="88"/>
      <c r="D61" s="94">
        <v>0</v>
      </c>
      <c r="E61" s="94">
        <v>0</v>
      </c>
      <c r="F61" s="94">
        <v>0</v>
      </c>
      <c r="G61" s="95"/>
    </row>
    <row r="62" spans="1:7" ht="39" customHeight="1">
      <c r="A62" s="64"/>
      <c r="B62" s="87" t="s">
        <v>70</v>
      </c>
      <c r="C62" s="88"/>
      <c r="D62" s="94">
        <v>0</v>
      </c>
      <c r="E62" s="94">
        <v>0</v>
      </c>
      <c r="F62" s="94">
        <v>0</v>
      </c>
      <c r="G62" s="95"/>
    </row>
    <row r="63" spans="1:7" ht="39" customHeight="1">
      <c r="A63" s="64"/>
      <c r="B63" s="87" t="s">
        <v>71</v>
      </c>
      <c r="C63" s="88"/>
      <c r="D63" s="94">
        <v>1426634</v>
      </c>
      <c r="E63" s="94">
        <v>926835</v>
      </c>
      <c r="F63" s="94">
        <v>2614821</v>
      </c>
      <c r="G63" s="95"/>
    </row>
    <row r="64" spans="1:7" ht="39" customHeight="1">
      <c r="A64" s="64"/>
      <c r="B64" s="87" t="s">
        <v>286</v>
      </c>
      <c r="C64" s="88"/>
      <c r="D64" s="94">
        <v>0</v>
      </c>
      <c r="E64" s="94">
        <v>0</v>
      </c>
      <c r="F64" s="94">
        <v>0</v>
      </c>
      <c r="G64" s="95"/>
    </row>
    <row r="65" spans="1:7" ht="39" customHeight="1">
      <c r="A65" s="64"/>
      <c r="B65" s="87" t="s">
        <v>68</v>
      </c>
      <c r="C65" s="88"/>
      <c r="D65" s="94">
        <v>0</v>
      </c>
      <c r="E65" s="94">
        <v>0</v>
      </c>
      <c r="F65" s="94">
        <v>0</v>
      </c>
      <c r="G65" s="95"/>
    </row>
    <row r="66" spans="1:7" ht="39" customHeight="1">
      <c r="A66" s="64"/>
      <c r="B66" s="87" t="s">
        <v>287</v>
      </c>
      <c r="C66" s="88"/>
      <c r="D66" s="94">
        <v>0</v>
      </c>
      <c r="E66" s="94">
        <v>0</v>
      </c>
      <c r="F66" s="94">
        <v>0</v>
      </c>
      <c r="G66" s="95"/>
    </row>
    <row r="67" spans="1:7" s="82" customFormat="1" ht="45.75" customHeight="1">
      <c r="A67" s="96" t="s">
        <v>51</v>
      </c>
      <c r="B67" s="78" t="s">
        <v>288</v>
      </c>
      <c r="C67" s="79"/>
      <c r="D67" s="80">
        <v>-913904225</v>
      </c>
      <c r="E67" s="80">
        <v>-685142907</v>
      </c>
      <c r="F67" s="80">
        <v>-2352567830</v>
      </c>
      <c r="G67" s="81"/>
    </row>
    <row r="68" spans="1:7" s="82" customFormat="1" ht="39" customHeight="1">
      <c r="A68" s="96" t="s">
        <v>52</v>
      </c>
      <c r="B68" s="78" t="s">
        <v>245</v>
      </c>
      <c r="C68" s="79"/>
      <c r="D68" s="80">
        <v>-16696718300</v>
      </c>
      <c r="E68" s="80">
        <v>37780197600</v>
      </c>
      <c r="F68" s="80">
        <v>26418573050</v>
      </c>
      <c r="G68" s="81"/>
    </row>
    <row r="69" spans="1:7" ht="50">
      <c r="A69" s="64">
        <v>1</v>
      </c>
      <c r="B69" s="83" t="s">
        <v>873</v>
      </c>
      <c r="C69" s="84"/>
      <c r="D69" s="85">
        <v>364621791</v>
      </c>
      <c r="E69" s="85">
        <v>343946478</v>
      </c>
      <c r="F69" s="85">
        <v>5648910531</v>
      </c>
      <c r="G69" s="77"/>
    </row>
    <row r="70" spans="1:7" ht="39" customHeight="1">
      <c r="A70" s="64">
        <v>2</v>
      </c>
      <c r="B70" s="83" t="s">
        <v>72</v>
      </c>
      <c r="C70" s="84"/>
      <c r="D70" s="85">
        <v>-17061340091</v>
      </c>
      <c r="E70" s="85">
        <v>37436251122</v>
      </c>
      <c r="F70" s="85">
        <v>20769662519</v>
      </c>
      <c r="G70" s="77"/>
    </row>
    <row r="71" spans="1:7" s="82" customFormat="1" ht="75" customHeight="1">
      <c r="A71" s="96" t="s">
        <v>53</v>
      </c>
      <c r="B71" s="78" t="s">
        <v>289</v>
      </c>
      <c r="C71" s="79"/>
      <c r="D71" s="80">
        <v>-17610622525</v>
      </c>
      <c r="E71" s="80">
        <v>37095054693</v>
      </c>
      <c r="F71" s="80">
        <v>24066005220</v>
      </c>
      <c r="G71" s="81"/>
    </row>
    <row r="72" spans="1:7" s="82" customFormat="1" ht="39" customHeight="1">
      <c r="A72" s="96" t="s">
        <v>54</v>
      </c>
      <c r="B72" s="78" t="s">
        <v>73</v>
      </c>
      <c r="C72" s="79"/>
      <c r="D72" s="80">
        <v>390556877939</v>
      </c>
      <c r="E72" s="80">
        <v>85860769241</v>
      </c>
      <c r="F72" s="80">
        <v>76016197324</v>
      </c>
      <c r="G72" s="81"/>
    </row>
    <row r="73" spans="1:7" s="82" customFormat="1" ht="46.5" customHeight="1">
      <c r="A73" s="96" t="s">
        <v>55</v>
      </c>
      <c r="B73" s="78" t="s">
        <v>74</v>
      </c>
      <c r="C73" s="79"/>
      <c r="D73" s="80">
        <v>178604771924</v>
      </c>
      <c r="E73" s="80">
        <v>304696108698</v>
      </c>
      <c r="F73" s="80">
        <v>493145452539</v>
      </c>
      <c r="G73" s="81"/>
    </row>
    <row r="74" spans="1:7" ht="39" customHeight="1">
      <c r="A74" s="64"/>
      <c r="B74" s="83" t="s">
        <v>75</v>
      </c>
      <c r="C74" s="84"/>
      <c r="D74" s="85"/>
      <c r="E74" s="85"/>
      <c r="F74" s="85"/>
      <c r="G74" s="77"/>
    </row>
    <row r="75" spans="1:7" ht="58.5" customHeight="1">
      <c r="A75" s="64">
        <v>1</v>
      </c>
      <c r="B75" s="83" t="s">
        <v>874</v>
      </c>
      <c r="C75" s="84"/>
      <c r="D75" s="85">
        <v>-17610622525</v>
      </c>
      <c r="E75" s="85">
        <v>37095054693</v>
      </c>
      <c r="F75" s="94">
        <v>24066005220</v>
      </c>
      <c r="G75" s="77"/>
    </row>
    <row r="76" spans="1:7" ht="58.5" customHeight="1">
      <c r="A76" s="64">
        <v>2</v>
      </c>
      <c r="B76" s="83" t="s">
        <v>875</v>
      </c>
      <c r="C76" s="84"/>
      <c r="D76" s="85">
        <v>0</v>
      </c>
      <c r="E76" s="85">
        <v>0</v>
      </c>
      <c r="F76" s="94">
        <v>0</v>
      </c>
      <c r="G76" s="77"/>
    </row>
    <row r="77" spans="1:7" ht="58.5" customHeight="1">
      <c r="A77" s="64">
        <v>3</v>
      </c>
      <c r="B77" s="83" t="s">
        <v>876</v>
      </c>
      <c r="C77" s="84"/>
      <c r="D77" s="85">
        <v>196215394449</v>
      </c>
      <c r="E77" s="85">
        <v>267601054005</v>
      </c>
      <c r="F77" s="85">
        <v>469079447319</v>
      </c>
      <c r="G77" s="77"/>
    </row>
    <row r="78" spans="1:7" ht="62.65" customHeight="1">
      <c r="A78" s="64"/>
      <c r="B78" s="83" t="s">
        <v>290</v>
      </c>
      <c r="C78" s="84"/>
      <c r="D78" s="94">
        <v>334289910499</v>
      </c>
      <c r="E78" s="94">
        <v>370608160971</v>
      </c>
      <c r="F78" s="94">
        <v>751622822326</v>
      </c>
      <c r="G78" s="77"/>
    </row>
    <row r="79" spans="1:7" ht="46.9" customHeight="1">
      <c r="A79" s="64"/>
      <c r="B79" s="83" t="s">
        <v>291</v>
      </c>
      <c r="C79" s="84"/>
      <c r="D79" s="94">
        <v>-138074516050</v>
      </c>
      <c r="E79" s="94">
        <v>-103007106966</v>
      </c>
      <c r="F79" s="85">
        <v>-282543375007</v>
      </c>
      <c r="G79" s="77"/>
    </row>
    <row r="80" spans="1:7" s="82" customFormat="1" ht="37.9" customHeight="1">
      <c r="A80" s="61" t="s">
        <v>56</v>
      </c>
      <c r="B80" s="78" t="s">
        <v>76</v>
      </c>
      <c r="C80" s="79"/>
      <c r="D80" s="80">
        <v>569161649863</v>
      </c>
      <c r="E80" s="80">
        <v>390556877939</v>
      </c>
      <c r="F80" s="80">
        <v>569161649863</v>
      </c>
      <c r="G80" s="81"/>
    </row>
    <row r="81" spans="1:7" s="82" customFormat="1" ht="57.4" customHeight="1">
      <c r="A81" s="61" t="s">
        <v>57</v>
      </c>
      <c r="B81" s="78" t="s">
        <v>246</v>
      </c>
      <c r="C81" s="79"/>
      <c r="D81" s="80">
        <v>0</v>
      </c>
      <c r="E81" s="80">
        <v>0</v>
      </c>
      <c r="F81" s="80">
        <v>0</v>
      </c>
      <c r="G81" s="97"/>
    </row>
    <row r="82" spans="1:7" ht="57" customHeight="1">
      <c r="A82" s="62"/>
      <c r="B82" s="83" t="s">
        <v>247</v>
      </c>
      <c r="C82" s="84"/>
      <c r="D82" s="106">
        <v>0</v>
      </c>
      <c r="E82" s="106">
        <v>0</v>
      </c>
      <c r="F82" s="106">
        <v>0</v>
      </c>
      <c r="G82" s="97"/>
    </row>
    <row r="85" spans="1:7" ht="16.899999999999999" customHeight="1">
      <c r="A85" s="98" t="s">
        <v>10</v>
      </c>
      <c r="D85" s="98" t="s">
        <v>11</v>
      </c>
    </row>
    <row r="86" spans="1:7" s="100" customFormat="1" ht="16.899999999999999" customHeight="1">
      <c r="A86" s="99" t="s">
        <v>12</v>
      </c>
      <c r="B86" s="99"/>
      <c r="C86" s="99"/>
      <c r="D86" s="99" t="s">
        <v>13</v>
      </c>
      <c r="E86" s="99"/>
      <c r="F86" s="99"/>
      <c r="G86" s="99"/>
    </row>
    <row r="87" spans="1:7" ht="16.899999999999999" customHeight="1"/>
    <row r="88" spans="1:7" ht="16.899999999999999" customHeight="1"/>
    <row r="89" spans="1:7" ht="16.899999999999999" customHeight="1"/>
    <row r="90" spans="1:7" ht="16.899999999999999" customHeight="1"/>
    <row r="91" spans="1:7" ht="16.899999999999999" customHeight="1"/>
    <row r="92" spans="1:7" ht="16.899999999999999" customHeight="1"/>
    <row r="93" spans="1:7" ht="16.899999999999999" customHeight="1"/>
    <row r="94" spans="1:7" ht="16.899999999999999" customHeight="1">
      <c r="A94" s="101" t="s">
        <v>14</v>
      </c>
      <c r="B94" s="102"/>
      <c r="D94" s="101" t="s">
        <v>580</v>
      </c>
      <c r="E94" s="102"/>
      <c r="F94" s="102"/>
    </row>
    <row r="95" spans="1:7" ht="16.899999999999999" customHeight="1">
      <c r="A95" s="98" t="s">
        <v>916</v>
      </c>
      <c r="D95" s="98" t="s">
        <v>581</v>
      </c>
    </row>
    <row r="96" spans="1:7" ht="16.899999999999999" customHeight="1">
      <c r="A96" s="59" t="s">
        <v>917</v>
      </c>
      <c r="D96" s="59" t="s">
        <v>582</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75" orientation="portrait" r:id="rId1"/>
  <headerFooter>
    <oddHeader>&amp;L&amp;"Arial"&amp;9&amp;K317100PUBLIC&amp;1#</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96"/>
  <sheetViews>
    <sheetView view="pageBreakPreview" zoomScale="70" zoomScaleNormal="100" zoomScaleSheetLayoutView="70" workbookViewId="0">
      <selection activeCell="C13" sqref="C13:G13"/>
    </sheetView>
  </sheetViews>
  <sheetFormatPr defaultColWidth="8.7265625" defaultRowHeight="12.5"/>
  <cols>
    <col min="1" max="1" width="9" style="59" customWidth="1"/>
    <col min="2" max="2" width="39.81640625" style="59" customWidth="1"/>
    <col min="3" max="3" width="9.26953125" style="59" customWidth="1"/>
    <col min="4" max="4" width="17.81640625" style="59" customWidth="1"/>
    <col min="5" max="5" width="18.26953125" style="59" customWidth="1"/>
    <col min="6" max="6" width="21.26953125" style="59" customWidth="1"/>
    <col min="7" max="7" width="15.453125" style="59" customWidth="1"/>
    <col min="8" max="16384" width="8.7265625" style="104"/>
  </cols>
  <sheetData>
    <row r="1" spans="1:7" ht="25.9" customHeight="1">
      <c r="A1" s="256" t="s">
        <v>845</v>
      </c>
      <c r="B1" s="256"/>
      <c r="C1" s="256"/>
      <c r="D1" s="256"/>
      <c r="E1" s="256"/>
      <c r="F1" s="256"/>
      <c r="G1" s="256"/>
    </row>
    <row r="2" spans="1:7" ht="44.5" customHeight="1">
      <c r="A2" s="257" t="s">
        <v>877</v>
      </c>
      <c r="B2" s="257"/>
      <c r="C2" s="257"/>
      <c r="D2" s="257"/>
      <c r="E2" s="257"/>
      <c r="F2" s="257"/>
      <c r="G2" s="257"/>
    </row>
    <row r="3" spans="1:7" ht="15" customHeight="1">
      <c r="A3" s="258" t="s">
        <v>847</v>
      </c>
      <c r="B3" s="258"/>
      <c r="C3" s="258"/>
      <c r="D3" s="258"/>
      <c r="E3" s="258"/>
      <c r="F3" s="258"/>
      <c r="G3" s="258"/>
    </row>
    <row r="4" spans="1:7" ht="27.4" customHeight="1">
      <c r="A4" s="258"/>
      <c r="B4" s="258"/>
      <c r="C4" s="258"/>
      <c r="D4" s="258"/>
      <c r="E4" s="258"/>
      <c r="F4" s="258"/>
      <c r="G4" s="258"/>
    </row>
    <row r="5" spans="1:7" ht="16.899999999999999" customHeight="1">
      <c r="A5" s="259" t="s">
        <v>827</v>
      </c>
      <c r="B5" s="259"/>
      <c r="C5" s="259"/>
      <c r="D5" s="259"/>
      <c r="E5" s="259"/>
      <c r="F5" s="259"/>
      <c r="G5" s="259"/>
    </row>
    <row r="6" spans="1:7" ht="16.899999999999999" customHeight="1"/>
    <row r="7" spans="1:7" ht="16.899999999999999" customHeight="1">
      <c r="A7" s="172" t="s">
        <v>2</v>
      </c>
      <c r="C7" s="267" t="s">
        <v>580</v>
      </c>
      <c r="D7" s="267"/>
      <c r="E7" s="267"/>
      <c r="F7" s="267"/>
      <c r="G7" s="267"/>
    </row>
    <row r="8" spans="1:7" ht="16.899999999999999" customHeight="1">
      <c r="A8" s="59" t="s">
        <v>40</v>
      </c>
      <c r="C8" s="266" t="s">
        <v>829</v>
      </c>
      <c r="D8" s="266"/>
      <c r="E8" s="266"/>
      <c r="F8" s="266"/>
      <c r="G8" s="266"/>
    </row>
    <row r="9" spans="1:7" ht="16.899999999999999" customHeight="1">
      <c r="A9" s="172" t="s">
        <v>3</v>
      </c>
      <c r="C9" s="267" t="s">
        <v>830</v>
      </c>
      <c r="D9" s="267"/>
      <c r="E9" s="267"/>
      <c r="F9" s="267"/>
      <c r="G9" s="267"/>
    </row>
    <row r="10" spans="1:7" ht="16.899999999999999" customHeight="1">
      <c r="A10" s="59" t="s">
        <v>4</v>
      </c>
      <c r="C10" s="266" t="s">
        <v>831</v>
      </c>
      <c r="D10" s="266"/>
      <c r="E10" s="266"/>
      <c r="F10" s="266"/>
      <c r="G10" s="266"/>
    </row>
    <row r="11" spans="1:7" ht="16.899999999999999" customHeight="1">
      <c r="A11" s="176" t="s">
        <v>5</v>
      </c>
      <c r="C11" s="267" t="s">
        <v>223</v>
      </c>
      <c r="D11" s="267"/>
      <c r="E11" s="267"/>
      <c r="F11" s="267"/>
      <c r="G11" s="267"/>
    </row>
    <row r="12" spans="1:7" ht="16.899999999999999" customHeight="1">
      <c r="A12" s="59" t="s">
        <v>6</v>
      </c>
      <c r="C12" s="266" t="s">
        <v>918</v>
      </c>
      <c r="D12" s="266"/>
      <c r="E12" s="266"/>
      <c r="F12" s="266"/>
      <c r="G12" s="266"/>
    </row>
    <row r="13" spans="1:7" ht="16.899999999999999" customHeight="1">
      <c r="A13" s="172" t="s">
        <v>7</v>
      </c>
      <c r="C13" s="267" t="s">
        <v>832</v>
      </c>
      <c r="D13" s="267"/>
      <c r="E13" s="267"/>
      <c r="F13" s="267"/>
      <c r="G13" s="267"/>
    </row>
    <row r="14" spans="1:7" ht="16.899999999999999" customHeight="1">
      <c r="A14" s="59" t="s">
        <v>8</v>
      </c>
      <c r="C14" s="266" t="s">
        <v>833</v>
      </c>
      <c r="D14" s="266"/>
      <c r="E14" s="266"/>
      <c r="F14" s="266"/>
      <c r="G14" s="266"/>
    </row>
    <row r="15" spans="1:7" ht="18" hidden="1" customHeight="1"/>
    <row r="16" spans="1:7" ht="16.899999999999999" customHeight="1">
      <c r="A16" s="73" t="s">
        <v>848</v>
      </c>
      <c r="B16" s="74" t="s">
        <v>849</v>
      </c>
    </row>
    <row r="17" spans="1:7" ht="16.899999999999999" customHeight="1">
      <c r="A17" s="73" t="s">
        <v>51</v>
      </c>
      <c r="B17" s="74" t="s">
        <v>569</v>
      </c>
    </row>
    <row r="18" spans="1:7" ht="75.400000000000006" customHeight="1">
      <c r="A18" s="105" t="s">
        <v>186</v>
      </c>
      <c r="B18" s="105" t="s">
        <v>77</v>
      </c>
      <c r="C18" s="105" t="s">
        <v>44</v>
      </c>
      <c r="D18" s="105" t="s">
        <v>78</v>
      </c>
      <c r="E18" s="105" t="s">
        <v>79</v>
      </c>
      <c r="F18" s="105" t="s">
        <v>80</v>
      </c>
      <c r="G18" s="105" t="s">
        <v>81</v>
      </c>
    </row>
    <row r="19" spans="1:7" ht="75.400000000000006" customHeight="1">
      <c r="A19" s="227" t="s">
        <v>41</v>
      </c>
      <c r="B19" s="226" t="s">
        <v>878</v>
      </c>
      <c r="C19" s="227"/>
      <c r="D19" s="229"/>
      <c r="E19" s="229"/>
      <c r="F19" s="229"/>
      <c r="G19" s="228"/>
    </row>
    <row r="20" spans="1:7" ht="62.5">
      <c r="A20" s="227" t="s">
        <v>47</v>
      </c>
      <c r="B20" s="226" t="s">
        <v>879</v>
      </c>
      <c r="C20" s="227"/>
      <c r="D20" s="229"/>
      <c r="E20" s="229"/>
      <c r="F20" s="229"/>
      <c r="G20" s="228"/>
    </row>
    <row r="21" spans="1:7" ht="34" customHeight="1">
      <c r="A21" s="222" t="s">
        <v>724</v>
      </c>
      <c r="B21" s="221" t="s">
        <v>725</v>
      </c>
      <c r="C21" s="223"/>
      <c r="D21" s="225">
        <v>1052100</v>
      </c>
      <c r="E21" s="231">
        <v>31550</v>
      </c>
      <c r="F21" s="225">
        <v>33193755000</v>
      </c>
      <c r="G21" s="224">
        <v>5.5282570820997801E-2</v>
      </c>
    </row>
    <row r="22" spans="1:7" ht="34" customHeight="1">
      <c r="A22" s="222" t="s">
        <v>726</v>
      </c>
      <c r="B22" s="221" t="s">
        <v>727</v>
      </c>
      <c r="C22" s="223"/>
      <c r="D22" s="225">
        <v>87200</v>
      </c>
      <c r="E22" s="231">
        <v>39450</v>
      </c>
      <c r="F22" s="225">
        <v>3440040000</v>
      </c>
      <c r="G22" s="224">
        <v>5.7292178883366898E-3</v>
      </c>
    </row>
    <row r="23" spans="1:7" ht="34" customHeight="1">
      <c r="A23" s="222" t="s">
        <v>728</v>
      </c>
      <c r="B23" s="221" t="s">
        <v>729</v>
      </c>
      <c r="C23" s="223"/>
      <c r="D23" s="225">
        <v>44700</v>
      </c>
      <c r="E23" s="231">
        <v>58400</v>
      </c>
      <c r="F23" s="225">
        <v>2610480000</v>
      </c>
      <c r="G23" s="224">
        <v>4.3476263977003599E-3</v>
      </c>
    </row>
    <row r="24" spans="1:7" ht="34" customHeight="1">
      <c r="A24" s="222" t="s">
        <v>730</v>
      </c>
      <c r="B24" s="221" t="s">
        <v>731</v>
      </c>
      <c r="C24" s="223"/>
      <c r="D24" s="225">
        <v>347111</v>
      </c>
      <c r="E24" s="231">
        <v>30400</v>
      </c>
      <c r="F24" s="225">
        <v>10552174400</v>
      </c>
      <c r="G24" s="224">
        <v>1.7574128886096801E-2</v>
      </c>
    </row>
    <row r="25" spans="1:7" ht="34" customHeight="1">
      <c r="A25" s="222" t="s">
        <v>732</v>
      </c>
      <c r="B25" s="221" t="s">
        <v>733</v>
      </c>
      <c r="C25" s="223"/>
      <c r="D25" s="225">
        <v>292471</v>
      </c>
      <c r="E25" s="231">
        <v>93000</v>
      </c>
      <c r="F25" s="225">
        <v>27199803000</v>
      </c>
      <c r="G25" s="224">
        <v>4.5299937764338202E-2</v>
      </c>
    </row>
    <row r="26" spans="1:7" ht="34" customHeight="1">
      <c r="A26" s="222" t="s">
        <v>734</v>
      </c>
      <c r="B26" s="221" t="s">
        <v>735</v>
      </c>
      <c r="C26" s="223"/>
      <c r="D26" s="225">
        <v>49500</v>
      </c>
      <c r="E26" s="231">
        <v>97000</v>
      </c>
      <c r="F26" s="225">
        <v>4801500000</v>
      </c>
      <c r="G26" s="224">
        <v>7.9966627396334394E-3</v>
      </c>
    </row>
    <row r="27" spans="1:7" ht="34" customHeight="1">
      <c r="A27" s="222" t="s">
        <v>736</v>
      </c>
      <c r="B27" s="221" t="s">
        <v>737</v>
      </c>
      <c r="C27" s="223"/>
      <c r="D27" s="225">
        <v>88200</v>
      </c>
      <c r="E27" s="231">
        <v>35900</v>
      </c>
      <c r="F27" s="225">
        <v>3166380000</v>
      </c>
      <c r="G27" s="224">
        <v>5.27345058117682E-3</v>
      </c>
    </row>
    <row r="28" spans="1:7" ht="34" customHeight="1">
      <c r="A28" s="222" t="s">
        <v>738</v>
      </c>
      <c r="B28" s="221" t="s">
        <v>739</v>
      </c>
      <c r="C28" s="223"/>
      <c r="D28" s="225">
        <v>659466</v>
      </c>
      <c r="E28" s="231">
        <v>25400</v>
      </c>
      <c r="F28" s="225">
        <v>16750436400</v>
      </c>
      <c r="G28" s="224">
        <v>2.7897030226487499E-2</v>
      </c>
    </row>
    <row r="29" spans="1:7" ht="34" customHeight="1">
      <c r="A29" s="222" t="s">
        <v>740</v>
      </c>
      <c r="B29" s="221" t="s">
        <v>741</v>
      </c>
      <c r="C29" s="223"/>
      <c r="D29" s="225">
        <v>1127005</v>
      </c>
      <c r="E29" s="231">
        <v>52900</v>
      </c>
      <c r="F29" s="225">
        <v>59618564500</v>
      </c>
      <c r="G29" s="224">
        <v>9.9291794923999296E-2</v>
      </c>
    </row>
    <row r="30" spans="1:7" ht="34" customHeight="1">
      <c r="A30" s="222" t="s">
        <v>742</v>
      </c>
      <c r="B30" s="221" t="s">
        <v>743</v>
      </c>
      <c r="C30" s="223"/>
      <c r="D30" s="225">
        <v>204020</v>
      </c>
      <c r="E30" s="231">
        <v>41600</v>
      </c>
      <c r="F30" s="225">
        <v>8487232000</v>
      </c>
      <c r="G30" s="224">
        <v>1.4135068602941701E-2</v>
      </c>
    </row>
    <row r="31" spans="1:7" ht="34" customHeight="1">
      <c r="A31" s="222" t="s">
        <v>744</v>
      </c>
      <c r="B31" s="221" t="s">
        <v>745</v>
      </c>
      <c r="C31" s="223"/>
      <c r="D31" s="225">
        <v>951996</v>
      </c>
      <c r="E31" s="231">
        <v>27850</v>
      </c>
      <c r="F31" s="225">
        <v>26513088600</v>
      </c>
      <c r="G31" s="224">
        <v>4.41562486140206E-2</v>
      </c>
    </row>
    <row r="32" spans="1:7" ht="34" customHeight="1">
      <c r="A32" s="222" t="s">
        <v>746</v>
      </c>
      <c r="B32" s="221" t="s">
        <v>747</v>
      </c>
      <c r="C32" s="223"/>
      <c r="D32" s="225">
        <v>189200</v>
      </c>
      <c r="E32" s="231">
        <v>142600</v>
      </c>
      <c r="F32" s="225">
        <v>26979920000</v>
      </c>
      <c r="G32" s="224">
        <v>4.4933733412952398E-2</v>
      </c>
    </row>
    <row r="33" spans="1:7" ht="34" customHeight="1">
      <c r="A33" s="222" t="s">
        <v>748</v>
      </c>
      <c r="B33" s="221" t="s">
        <v>749</v>
      </c>
      <c r="C33" s="223"/>
      <c r="D33" s="225">
        <v>212250</v>
      </c>
      <c r="E33" s="231">
        <v>127800</v>
      </c>
      <c r="F33" s="225">
        <v>27125550000</v>
      </c>
      <c r="G33" s="224">
        <v>4.5176273034898198E-2</v>
      </c>
    </row>
    <row r="34" spans="1:7" ht="34" customHeight="1">
      <c r="A34" s="222" t="s">
        <v>750</v>
      </c>
      <c r="B34" s="221" t="s">
        <v>751</v>
      </c>
      <c r="C34" s="223"/>
      <c r="D34" s="225">
        <v>241326</v>
      </c>
      <c r="E34" s="231">
        <v>102000</v>
      </c>
      <c r="F34" s="225">
        <v>24615252000</v>
      </c>
      <c r="G34" s="224">
        <v>4.0995494844337697E-2</v>
      </c>
    </row>
    <row r="35" spans="1:7" ht="34" customHeight="1">
      <c r="A35" s="222" t="s">
        <v>752</v>
      </c>
      <c r="B35" s="221" t="s">
        <v>753</v>
      </c>
      <c r="C35" s="223"/>
      <c r="D35" s="225">
        <v>95609</v>
      </c>
      <c r="E35" s="231">
        <v>81800</v>
      </c>
      <c r="F35" s="225">
        <v>7820816200</v>
      </c>
      <c r="G35" s="224">
        <v>1.30251857752914E-2</v>
      </c>
    </row>
    <row r="36" spans="1:7" ht="34" customHeight="1">
      <c r="A36" s="222" t="s">
        <v>754</v>
      </c>
      <c r="B36" s="221" t="s">
        <v>755</v>
      </c>
      <c r="C36" s="223"/>
      <c r="D36" s="225">
        <v>85600</v>
      </c>
      <c r="E36" s="231">
        <v>51600</v>
      </c>
      <c r="F36" s="225">
        <v>4416960000</v>
      </c>
      <c r="G36" s="224">
        <v>7.35623023106348E-3</v>
      </c>
    </row>
    <row r="37" spans="1:7" ht="34" customHeight="1">
      <c r="A37" s="222" t="s">
        <v>756</v>
      </c>
      <c r="B37" s="221" t="s">
        <v>757</v>
      </c>
      <c r="C37" s="223"/>
      <c r="D37" s="225">
        <v>87463</v>
      </c>
      <c r="E37" s="231">
        <v>98700</v>
      </c>
      <c r="F37" s="225">
        <v>8632598100</v>
      </c>
      <c r="G37" s="224">
        <v>1.4377168712381601E-2</v>
      </c>
    </row>
    <row r="38" spans="1:7" ht="34" customHeight="1">
      <c r="A38" s="222" t="s">
        <v>758</v>
      </c>
      <c r="B38" s="221" t="s">
        <v>759</v>
      </c>
      <c r="C38" s="223"/>
      <c r="D38" s="225">
        <v>262000</v>
      </c>
      <c r="E38" s="231">
        <v>11950</v>
      </c>
      <c r="F38" s="225">
        <v>3130900000</v>
      </c>
      <c r="G38" s="224">
        <v>5.2143603814471104E-3</v>
      </c>
    </row>
    <row r="39" spans="1:7" ht="34" customHeight="1">
      <c r="A39" s="222" t="s">
        <v>760</v>
      </c>
      <c r="B39" s="221" t="s">
        <v>761</v>
      </c>
      <c r="C39" s="223"/>
      <c r="D39" s="225">
        <v>20</v>
      </c>
      <c r="E39" s="231">
        <v>65200</v>
      </c>
      <c r="F39" s="225">
        <v>1304000</v>
      </c>
      <c r="G39" s="224">
        <v>2.17174803967135E-6</v>
      </c>
    </row>
    <row r="40" spans="1:7" ht="34" customHeight="1">
      <c r="A40" s="222" t="s">
        <v>762</v>
      </c>
      <c r="B40" s="221" t="s">
        <v>763</v>
      </c>
      <c r="C40" s="223"/>
      <c r="D40" s="225">
        <v>35300</v>
      </c>
      <c r="E40" s="231">
        <v>156400</v>
      </c>
      <c r="F40" s="225">
        <v>5520920000</v>
      </c>
      <c r="G40" s="224">
        <v>9.1948214625631602E-3</v>
      </c>
    </row>
    <row r="41" spans="1:7" ht="34" customHeight="1">
      <c r="A41" s="222" t="s">
        <v>764</v>
      </c>
      <c r="B41" s="221" t="s">
        <v>765</v>
      </c>
      <c r="C41" s="223"/>
      <c r="D41" s="225">
        <v>305500</v>
      </c>
      <c r="E41" s="231">
        <v>40650</v>
      </c>
      <c r="F41" s="225">
        <v>12418575000</v>
      </c>
      <c r="G41" s="224">
        <v>2.06825275396945E-2</v>
      </c>
    </row>
    <row r="42" spans="1:7" ht="34" customHeight="1">
      <c r="A42" s="222" t="s">
        <v>766</v>
      </c>
      <c r="B42" s="221" t="s">
        <v>767</v>
      </c>
      <c r="C42" s="223"/>
      <c r="D42" s="225">
        <v>840200</v>
      </c>
      <c r="E42" s="231">
        <v>25700</v>
      </c>
      <c r="F42" s="225">
        <v>21593140000</v>
      </c>
      <c r="G42" s="224">
        <v>3.59623155409119E-2</v>
      </c>
    </row>
    <row r="43" spans="1:7" ht="34" customHeight="1">
      <c r="A43" s="222" t="s">
        <v>768</v>
      </c>
      <c r="B43" s="221" t="s">
        <v>769</v>
      </c>
      <c r="C43" s="223"/>
      <c r="D43" s="225">
        <v>334900</v>
      </c>
      <c r="E43" s="231">
        <v>41600</v>
      </c>
      <c r="F43" s="225">
        <v>13931840000</v>
      </c>
      <c r="G43" s="224">
        <v>2.3202796172557501E-2</v>
      </c>
    </row>
    <row r="44" spans="1:7" ht="34" customHeight="1">
      <c r="A44" s="222" t="s">
        <v>770</v>
      </c>
      <c r="B44" s="221" t="s">
        <v>771</v>
      </c>
      <c r="C44" s="223"/>
      <c r="D44" s="225">
        <v>192130</v>
      </c>
      <c r="E44" s="231">
        <v>97200</v>
      </c>
      <c r="F44" s="225">
        <v>18675036000</v>
      </c>
      <c r="G44" s="224">
        <v>3.11023564599631E-2</v>
      </c>
    </row>
    <row r="45" spans="1:7" ht="34" customHeight="1">
      <c r="A45" s="222" t="s">
        <v>772</v>
      </c>
      <c r="B45" s="221" t="s">
        <v>773</v>
      </c>
      <c r="C45" s="223"/>
      <c r="D45" s="225">
        <v>346535</v>
      </c>
      <c r="E45" s="231">
        <v>78300</v>
      </c>
      <c r="F45" s="225">
        <v>27133690500</v>
      </c>
      <c r="G45" s="224">
        <v>4.51898306383621E-2</v>
      </c>
    </row>
    <row r="46" spans="1:7" ht="34" customHeight="1">
      <c r="A46" s="222" t="s">
        <v>774</v>
      </c>
      <c r="B46" s="221" t="s">
        <v>775</v>
      </c>
      <c r="C46" s="223"/>
      <c r="D46" s="225">
        <v>490712</v>
      </c>
      <c r="E46" s="231">
        <v>88000</v>
      </c>
      <c r="F46" s="225">
        <v>43182656000</v>
      </c>
      <c r="G46" s="224">
        <v>7.1918595487578493E-2</v>
      </c>
    </row>
    <row r="47" spans="1:7" ht="34" customHeight="1">
      <c r="A47" s="222" t="s">
        <v>776</v>
      </c>
      <c r="B47" s="221" t="s">
        <v>777</v>
      </c>
      <c r="C47" s="223"/>
      <c r="D47" s="225">
        <v>128100</v>
      </c>
      <c r="E47" s="231">
        <v>127900</v>
      </c>
      <c r="F47" s="225">
        <v>16383990000</v>
      </c>
      <c r="G47" s="224">
        <v>2.7286731721238501E-2</v>
      </c>
    </row>
    <row r="48" spans="1:7" ht="34" customHeight="1">
      <c r="A48" s="222" t="s">
        <v>778</v>
      </c>
      <c r="B48" s="221" t="s">
        <v>779</v>
      </c>
      <c r="C48" s="223"/>
      <c r="D48" s="225">
        <v>382900</v>
      </c>
      <c r="E48" s="231">
        <v>89600</v>
      </c>
      <c r="F48" s="225">
        <v>34307840000</v>
      </c>
      <c r="G48" s="224">
        <v>5.7138024743372998E-2</v>
      </c>
    </row>
    <row r="49" spans="1:7" ht="34" customHeight="1">
      <c r="A49" s="222" t="s">
        <v>780</v>
      </c>
      <c r="B49" s="221" t="s">
        <v>781</v>
      </c>
      <c r="C49" s="223"/>
      <c r="D49" s="225">
        <v>735400</v>
      </c>
      <c r="E49" s="231">
        <v>65900</v>
      </c>
      <c r="F49" s="225">
        <v>48462860000</v>
      </c>
      <c r="G49" s="224">
        <v>8.07125162591006E-2</v>
      </c>
    </row>
    <row r="50" spans="1:7" ht="34" customHeight="1">
      <c r="A50" s="222" t="s">
        <v>782</v>
      </c>
      <c r="B50" s="221" t="s">
        <v>783</v>
      </c>
      <c r="C50" s="223"/>
      <c r="D50" s="225">
        <v>353300</v>
      </c>
      <c r="E50" s="231">
        <v>29100</v>
      </c>
      <c r="F50" s="225">
        <v>10281030000</v>
      </c>
      <c r="G50" s="224">
        <v>1.71225511873484E-2</v>
      </c>
    </row>
    <row r="51" spans="1:7" ht="39" customHeight="1">
      <c r="A51" s="227"/>
      <c r="B51" s="226" t="s">
        <v>784</v>
      </c>
      <c r="C51" s="227"/>
      <c r="D51" s="229">
        <v>10222214</v>
      </c>
      <c r="E51" s="229"/>
      <c r="F51" s="229">
        <v>550948331700</v>
      </c>
      <c r="G51" s="228">
        <v>0.91757742279883203</v>
      </c>
    </row>
    <row r="52" spans="1:7" ht="75">
      <c r="A52" s="227" t="s">
        <v>51</v>
      </c>
      <c r="B52" s="226" t="s">
        <v>880</v>
      </c>
      <c r="C52" s="227"/>
      <c r="D52" s="229"/>
      <c r="E52" s="229"/>
      <c r="F52" s="229"/>
      <c r="G52" s="228"/>
    </row>
    <row r="53" spans="1:7" ht="39" customHeight="1">
      <c r="A53" s="227"/>
      <c r="B53" s="226" t="s">
        <v>785</v>
      </c>
      <c r="C53" s="227"/>
      <c r="D53" s="229">
        <v>0</v>
      </c>
      <c r="E53" s="229"/>
      <c r="F53" s="229">
        <v>0</v>
      </c>
      <c r="G53" s="228">
        <v>0</v>
      </c>
    </row>
    <row r="54" spans="1:7" ht="39" customHeight="1">
      <c r="A54" s="227"/>
      <c r="B54" s="226" t="s">
        <v>786</v>
      </c>
      <c r="C54" s="227"/>
      <c r="D54" s="229">
        <v>10222214</v>
      </c>
      <c r="E54" s="229"/>
      <c r="F54" s="229">
        <v>550948331700</v>
      </c>
      <c r="G54" s="228">
        <v>0.91757742279883203</v>
      </c>
    </row>
    <row r="55" spans="1:7" ht="39" customHeight="1">
      <c r="A55" s="227" t="s">
        <v>52</v>
      </c>
      <c r="B55" s="226" t="s">
        <v>787</v>
      </c>
      <c r="C55" s="227"/>
      <c r="D55" s="229"/>
      <c r="E55" s="229"/>
      <c r="F55" s="229"/>
      <c r="G55" s="228"/>
    </row>
    <row r="56" spans="1:7" ht="39" customHeight="1">
      <c r="A56" s="222" t="s">
        <v>788</v>
      </c>
      <c r="B56" s="221" t="s">
        <v>789</v>
      </c>
      <c r="C56" s="223"/>
      <c r="D56" s="225">
        <v>0</v>
      </c>
      <c r="E56" s="231"/>
      <c r="F56" s="225">
        <v>0</v>
      </c>
      <c r="G56" s="224">
        <v>0</v>
      </c>
    </row>
    <row r="57" spans="1:7" ht="39" customHeight="1">
      <c r="A57" s="222" t="s">
        <v>790</v>
      </c>
      <c r="B57" s="221" t="s">
        <v>791</v>
      </c>
      <c r="C57" s="223"/>
      <c r="D57" s="225">
        <v>0</v>
      </c>
      <c r="E57" s="231"/>
      <c r="F57" s="225">
        <v>0</v>
      </c>
      <c r="G57" s="224">
        <v>0</v>
      </c>
    </row>
    <row r="58" spans="1:7" ht="39" customHeight="1">
      <c r="A58" s="227"/>
      <c r="B58" s="226" t="s">
        <v>792</v>
      </c>
      <c r="C58" s="227"/>
      <c r="D58" s="229">
        <v>0</v>
      </c>
      <c r="E58" s="229"/>
      <c r="F58" s="229">
        <v>0</v>
      </c>
      <c r="G58" s="228">
        <v>0</v>
      </c>
    </row>
    <row r="59" spans="1:7" ht="39" customHeight="1">
      <c r="A59" s="227" t="s">
        <v>53</v>
      </c>
      <c r="B59" s="226" t="s">
        <v>793</v>
      </c>
      <c r="C59" s="227"/>
      <c r="D59" s="229"/>
      <c r="E59" s="229"/>
      <c r="F59" s="229"/>
      <c r="G59" s="228"/>
    </row>
    <row r="60" spans="1:7" ht="39" customHeight="1">
      <c r="A60" s="222" t="s">
        <v>794</v>
      </c>
      <c r="B60" s="221" t="s">
        <v>795</v>
      </c>
      <c r="C60" s="223"/>
      <c r="D60" s="225">
        <v>198000</v>
      </c>
      <c r="E60" s="231"/>
      <c r="F60" s="225">
        <v>1011450000</v>
      </c>
      <c r="G60" s="224">
        <v>1.68452036405337E-3</v>
      </c>
    </row>
    <row r="61" spans="1:7" ht="34" customHeight="1">
      <c r="A61" s="222" t="s">
        <v>796</v>
      </c>
      <c r="B61" s="221" t="s">
        <v>797</v>
      </c>
      <c r="C61" s="223"/>
      <c r="D61" s="225">
        <v>198000</v>
      </c>
      <c r="E61" s="231">
        <v>5108.33</v>
      </c>
      <c r="F61" s="225">
        <v>1011450000</v>
      </c>
      <c r="G61" s="224">
        <v>1.68452036405337E-3</v>
      </c>
    </row>
    <row r="62" spans="1:7" ht="39" customHeight="1">
      <c r="A62" s="222" t="s">
        <v>798</v>
      </c>
      <c r="B62" s="221" t="s">
        <v>799</v>
      </c>
      <c r="C62" s="223"/>
      <c r="D62" s="225">
        <v>0</v>
      </c>
      <c r="E62" s="231"/>
      <c r="F62" s="225">
        <v>0</v>
      </c>
      <c r="G62" s="224">
        <v>0</v>
      </c>
    </row>
    <row r="63" spans="1:7" ht="34" customHeight="1">
      <c r="A63" s="227"/>
      <c r="B63" s="226" t="s">
        <v>800</v>
      </c>
      <c r="C63" s="227"/>
      <c r="D63" s="229"/>
      <c r="E63" s="229"/>
      <c r="F63" s="229">
        <v>1011450000</v>
      </c>
      <c r="G63" s="228">
        <v>1.68452036405337E-3</v>
      </c>
    </row>
    <row r="64" spans="1:7" ht="39" customHeight="1">
      <c r="A64" s="227"/>
      <c r="B64" s="226" t="s">
        <v>801</v>
      </c>
      <c r="C64" s="227"/>
      <c r="D64" s="229"/>
      <c r="E64" s="229"/>
      <c r="F64" s="229">
        <v>551959781700</v>
      </c>
      <c r="G64" s="228">
        <v>0.91926194316288601</v>
      </c>
    </row>
    <row r="65" spans="1:7" ht="39" customHeight="1">
      <c r="A65" s="227" t="s">
        <v>54</v>
      </c>
      <c r="B65" s="226" t="s">
        <v>802</v>
      </c>
      <c r="C65" s="227"/>
      <c r="D65" s="229"/>
      <c r="E65" s="229"/>
      <c r="F65" s="229"/>
      <c r="G65" s="228"/>
    </row>
    <row r="66" spans="1:7" ht="39" customHeight="1">
      <c r="A66" s="222" t="s">
        <v>803</v>
      </c>
      <c r="B66" s="221" t="s">
        <v>804</v>
      </c>
      <c r="C66" s="223"/>
      <c r="D66" s="225"/>
      <c r="E66" s="231"/>
      <c r="F66" s="225">
        <v>513425000</v>
      </c>
      <c r="G66" s="224">
        <v>8.5508415434682795E-4</v>
      </c>
    </row>
    <row r="67" spans="1:7" ht="39" customHeight="1">
      <c r="A67" s="222" t="s">
        <v>805</v>
      </c>
      <c r="B67" s="221" t="s">
        <v>806</v>
      </c>
      <c r="C67" s="223"/>
      <c r="D67" s="225"/>
      <c r="E67" s="231"/>
      <c r="F67" s="225">
        <v>0</v>
      </c>
      <c r="G67" s="224">
        <v>0</v>
      </c>
    </row>
    <row r="68" spans="1:7" ht="47" customHeight="1">
      <c r="A68" s="222" t="s">
        <v>807</v>
      </c>
      <c r="B68" s="221" t="s">
        <v>808</v>
      </c>
      <c r="C68" s="223"/>
      <c r="D68" s="225"/>
      <c r="E68" s="231"/>
      <c r="F68" s="225">
        <v>0</v>
      </c>
      <c r="G68" s="224">
        <v>0</v>
      </c>
    </row>
    <row r="69" spans="1:7" ht="45" customHeight="1">
      <c r="A69" s="222" t="s">
        <v>809</v>
      </c>
      <c r="B69" s="221" t="s">
        <v>810</v>
      </c>
      <c r="C69" s="223"/>
      <c r="D69" s="225"/>
      <c r="E69" s="231"/>
      <c r="F69" s="225">
        <v>0</v>
      </c>
      <c r="G69" s="224">
        <v>0</v>
      </c>
    </row>
    <row r="70" spans="1:7" ht="57" customHeight="1">
      <c r="A70" s="222" t="s">
        <v>811</v>
      </c>
      <c r="B70" s="221" t="s">
        <v>812</v>
      </c>
      <c r="C70" s="223"/>
      <c r="D70" s="225"/>
      <c r="E70" s="231"/>
      <c r="F70" s="225">
        <v>0</v>
      </c>
      <c r="G70" s="224">
        <v>0</v>
      </c>
    </row>
    <row r="71" spans="1:7" ht="39" customHeight="1">
      <c r="A71" s="222" t="s">
        <v>813</v>
      </c>
      <c r="B71" s="221" t="s">
        <v>814</v>
      </c>
      <c r="C71" s="223"/>
      <c r="D71" s="225"/>
      <c r="E71" s="231"/>
      <c r="F71" s="225">
        <v>0</v>
      </c>
      <c r="G71" s="224">
        <v>0</v>
      </c>
    </row>
    <row r="72" spans="1:7" ht="39" customHeight="1">
      <c r="A72" s="222" t="s">
        <v>815</v>
      </c>
      <c r="B72" s="221" t="s">
        <v>816</v>
      </c>
      <c r="C72" s="223"/>
      <c r="D72" s="225"/>
      <c r="E72" s="231"/>
      <c r="F72" s="225">
        <v>0</v>
      </c>
      <c r="G72" s="224">
        <v>0</v>
      </c>
    </row>
    <row r="73" spans="1:7" ht="39" customHeight="1">
      <c r="A73" s="227"/>
      <c r="B73" s="226" t="s">
        <v>817</v>
      </c>
      <c r="C73" s="227"/>
      <c r="D73" s="229"/>
      <c r="E73" s="229"/>
      <c r="F73" s="229">
        <v>513425000</v>
      </c>
      <c r="G73" s="228">
        <v>8.5508415434682795E-4</v>
      </c>
    </row>
    <row r="74" spans="1:7" ht="39" customHeight="1">
      <c r="A74" s="227" t="s">
        <v>55</v>
      </c>
      <c r="B74" s="226" t="s">
        <v>818</v>
      </c>
      <c r="C74" s="227"/>
      <c r="D74" s="229"/>
      <c r="E74" s="229"/>
      <c r="F74" s="229"/>
      <c r="G74" s="228"/>
    </row>
    <row r="75" spans="1:7" ht="39" customHeight="1">
      <c r="A75" s="222" t="s">
        <v>341</v>
      </c>
      <c r="B75" s="221" t="s">
        <v>881</v>
      </c>
      <c r="C75" s="223"/>
      <c r="D75" s="225"/>
      <c r="E75" s="231"/>
      <c r="F75" s="225">
        <v>47964770533</v>
      </c>
      <c r="G75" s="224">
        <v>7.9882972682767603E-2</v>
      </c>
    </row>
    <row r="76" spans="1:7" ht="39" customHeight="1">
      <c r="A76" s="222" t="s">
        <v>819</v>
      </c>
      <c r="B76" s="221" t="s">
        <v>820</v>
      </c>
      <c r="C76" s="223"/>
      <c r="D76" s="225"/>
      <c r="E76" s="231"/>
      <c r="F76" s="225">
        <v>47964770533</v>
      </c>
      <c r="G76" s="224">
        <v>7.9882972682767603E-2</v>
      </c>
    </row>
    <row r="77" spans="1:7" ht="39" customHeight="1">
      <c r="A77" s="222" t="s">
        <v>821</v>
      </c>
      <c r="B77" s="221" t="s">
        <v>822</v>
      </c>
      <c r="C77" s="223"/>
      <c r="D77" s="225"/>
      <c r="E77" s="231"/>
      <c r="F77" s="225">
        <v>0</v>
      </c>
      <c r="G77" s="224">
        <v>0</v>
      </c>
    </row>
    <row r="78" spans="1:7" ht="39" customHeight="1">
      <c r="A78" s="222" t="s">
        <v>358</v>
      </c>
      <c r="B78" s="221" t="s">
        <v>882</v>
      </c>
      <c r="C78" s="223"/>
      <c r="D78" s="225"/>
      <c r="E78" s="231"/>
      <c r="F78" s="225">
        <v>0</v>
      </c>
      <c r="G78" s="224">
        <v>0</v>
      </c>
    </row>
    <row r="79" spans="1:7" ht="39" customHeight="1">
      <c r="A79" s="238">
        <v>3</v>
      </c>
      <c r="B79" s="221" t="s">
        <v>823</v>
      </c>
      <c r="C79" s="223"/>
      <c r="D79" s="225"/>
      <c r="E79" s="231"/>
      <c r="F79" s="225">
        <v>0</v>
      </c>
      <c r="G79" s="224">
        <v>0</v>
      </c>
    </row>
    <row r="80" spans="1:7" ht="39" customHeight="1">
      <c r="A80" s="238">
        <v>4</v>
      </c>
      <c r="B80" s="221" t="s">
        <v>824</v>
      </c>
      <c r="C80" s="223"/>
      <c r="D80" s="225"/>
      <c r="E80" s="231"/>
      <c r="F80" s="225">
        <v>0</v>
      </c>
      <c r="G80" s="224">
        <v>0</v>
      </c>
    </row>
    <row r="81" spans="1:7" ht="39" customHeight="1">
      <c r="A81" s="227"/>
      <c r="B81" s="226" t="s">
        <v>825</v>
      </c>
      <c r="C81" s="227"/>
      <c r="D81" s="229"/>
      <c r="E81" s="229"/>
      <c r="F81" s="229">
        <v>47964770533</v>
      </c>
      <c r="G81" s="228">
        <v>7.9882972682767603E-2</v>
      </c>
    </row>
    <row r="82" spans="1:7" ht="39" customHeight="1">
      <c r="A82" s="227" t="s">
        <v>56</v>
      </c>
      <c r="B82" s="226" t="s">
        <v>826</v>
      </c>
      <c r="C82" s="227"/>
      <c r="D82" s="229"/>
      <c r="E82" s="229"/>
      <c r="F82" s="229">
        <v>600437977233</v>
      </c>
      <c r="G82" s="228">
        <v>1</v>
      </c>
    </row>
    <row r="83" spans="1:7" ht="16.899999999999999" customHeight="1">
      <c r="A83" s="175"/>
      <c r="B83" s="107"/>
      <c r="C83" s="107"/>
      <c r="D83" s="107"/>
      <c r="E83" s="69"/>
      <c r="F83" s="107"/>
    </row>
    <row r="84" spans="1:7" ht="16.899999999999999" customHeight="1">
      <c r="A84" s="69" t="s">
        <v>10</v>
      </c>
      <c r="B84" s="107"/>
      <c r="C84" s="107"/>
      <c r="D84" s="107"/>
      <c r="E84" s="69" t="s">
        <v>11</v>
      </c>
      <c r="F84" s="107"/>
    </row>
    <row r="85" spans="1:7" ht="16.899999999999999" customHeight="1">
      <c r="A85" s="70" t="s">
        <v>12</v>
      </c>
      <c r="B85" s="107"/>
      <c r="C85" s="107"/>
      <c r="D85" s="107"/>
      <c r="E85" s="70" t="s">
        <v>13</v>
      </c>
      <c r="F85" s="107"/>
    </row>
    <row r="86" spans="1:7" ht="16.899999999999999" customHeight="1"/>
    <row r="87" spans="1:7" ht="16.899999999999999" customHeight="1">
      <c r="A87" s="98"/>
      <c r="E87" s="98"/>
    </row>
    <row r="88" spans="1:7" ht="16.899999999999999" customHeight="1"/>
    <row r="89" spans="1:7" ht="16.899999999999999" customHeight="1"/>
    <row r="90" spans="1:7" ht="16.899999999999999" customHeight="1"/>
    <row r="91" spans="1:7" ht="16.899999999999999" customHeight="1"/>
    <row r="92" spans="1:7" ht="16.899999999999999" customHeight="1"/>
    <row r="93" spans="1:7" ht="16.899999999999999" customHeight="1"/>
    <row r="94" spans="1:7" ht="16.899999999999999" customHeight="1">
      <c r="A94" s="108" t="s">
        <v>14</v>
      </c>
      <c r="B94" s="102"/>
      <c r="C94" s="102"/>
      <c r="E94" s="108" t="s">
        <v>580</v>
      </c>
      <c r="F94" s="102"/>
      <c r="G94" s="102"/>
    </row>
    <row r="95" spans="1:7" ht="16.899999999999999" customHeight="1">
      <c r="A95" s="109" t="s">
        <v>916</v>
      </c>
      <c r="E95" s="109" t="s">
        <v>581</v>
      </c>
    </row>
    <row r="96" spans="1:7" ht="16.899999999999999" customHeight="1">
      <c r="A96" s="110" t="s">
        <v>917</v>
      </c>
      <c r="E96" s="111" t="s">
        <v>582</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74" fitToWidth="0" fitToHeight="0" orientation="portrait" r:id="rId1"/>
  <headerFooter>
    <oddHeader>&amp;L&amp;"Arial"&amp;9&amp;K317100PUBLIC&amp;1#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47DD0-1BE0-4510-A6ED-10B3511AEB20}">
  <sheetPr>
    <pageSetUpPr fitToPage="1"/>
  </sheetPr>
  <dimension ref="A1:K47"/>
  <sheetViews>
    <sheetView view="pageBreakPreview" zoomScale="85" zoomScaleNormal="85" zoomScaleSheetLayoutView="85" workbookViewId="0">
      <selection activeCell="G13" sqref="G13:J13"/>
    </sheetView>
  </sheetViews>
  <sheetFormatPr defaultColWidth="9.1796875" defaultRowHeight="14.5"/>
  <cols>
    <col min="1" max="1" width="4.81640625" style="213" customWidth="1"/>
    <col min="2" max="2" width="34.453125" style="178" customWidth="1"/>
    <col min="3" max="4" width="9.1796875" style="178"/>
    <col min="5" max="5" width="12.26953125" style="178" customWidth="1"/>
    <col min="6" max="6" width="9.1796875" style="178"/>
    <col min="7" max="7" width="15.26953125" style="178" customWidth="1"/>
    <col min="8" max="11" width="19" style="178" customWidth="1"/>
    <col min="12" max="16384" width="9.1796875" style="178"/>
  </cols>
  <sheetData>
    <row r="1" spans="1:11" s="177" customFormat="1" ht="26.25" customHeight="1">
      <c r="A1" s="282" t="s">
        <v>845</v>
      </c>
      <c r="B1" s="282"/>
      <c r="C1" s="282"/>
      <c r="D1" s="282"/>
      <c r="E1" s="282"/>
      <c r="F1" s="282"/>
      <c r="G1" s="282"/>
      <c r="H1" s="282"/>
      <c r="I1" s="282"/>
      <c r="J1" s="282"/>
      <c r="K1" s="282"/>
    </row>
    <row r="2" spans="1:11" ht="49" customHeight="1">
      <c r="A2" s="283" t="s">
        <v>846</v>
      </c>
      <c r="B2" s="283"/>
      <c r="C2" s="283"/>
      <c r="D2" s="283"/>
      <c r="E2" s="283"/>
      <c r="F2" s="283"/>
      <c r="G2" s="283"/>
      <c r="H2" s="283"/>
      <c r="I2" s="283"/>
      <c r="J2" s="283"/>
      <c r="K2" s="283"/>
    </row>
    <row r="3" spans="1:11" ht="19.149999999999999" customHeight="1">
      <c r="A3" s="284" t="s">
        <v>847</v>
      </c>
      <c r="B3" s="284"/>
      <c r="C3" s="284"/>
      <c r="D3" s="284"/>
      <c r="E3" s="284"/>
      <c r="F3" s="284"/>
      <c r="G3" s="284"/>
      <c r="H3" s="284"/>
      <c r="I3" s="284"/>
      <c r="J3" s="284"/>
      <c r="K3" s="284"/>
    </row>
    <row r="4" spans="1:11" ht="21.65" customHeight="1">
      <c r="A4" s="284"/>
      <c r="B4" s="284"/>
      <c r="C4" s="284"/>
      <c r="D4" s="284"/>
      <c r="E4" s="284"/>
      <c r="F4" s="284"/>
      <c r="G4" s="284"/>
      <c r="H4" s="284"/>
      <c r="I4" s="284"/>
      <c r="J4" s="284"/>
      <c r="K4" s="284"/>
    </row>
    <row r="5" spans="1:11">
      <c r="A5" s="285" t="s">
        <v>828</v>
      </c>
      <c r="B5" s="285"/>
      <c r="C5" s="285"/>
      <c r="D5" s="285"/>
      <c r="E5" s="285"/>
      <c r="F5" s="285"/>
      <c r="G5" s="285"/>
      <c r="H5" s="285"/>
      <c r="I5" s="285"/>
      <c r="J5" s="285"/>
      <c r="K5" s="285"/>
    </row>
    <row r="6" spans="1:11">
      <c r="A6" s="179"/>
      <c r="B6" s="179"/>
      <c r="C6" s="179"/>
      <c r="D6" s="179"/>
      <c r="E6" s="179"/>
      <c r="F6" s="180"/>
      <c r="G6" s="181"/>
      <c r="H6" s="181"/>
      <c r="I6" s="181"/>
      <c r="J6" s="181"/>
      <c r="K6" s="181"/>
    </row>
    <row r="7" spans="1:11">
      <c r="A7" s="286" t="s">
        <v>2</v>
      </c>
      <c r="B7" s="287"/>
      <c r="C7" s="182"/>
      <c r="D7" s="182"/>
      <c r="E7" s="182"/>
      <c r="F7" s="182"/>
      <c r="G7" s="274" t="s">
        <v>580</v>
      </c>
      <c r="H7" s="274"/>
      <c r="I7" s="274"/>
      <c r="J7" s="274"/>
      <c r="K7" s="181"/>
    </row>
    <row r="8" spans="1:11" ht="15" customHeight="1">
      <c r="A8" s="279" t="s">
        <v>40</v>
      </c>
      <c r="B8" s="279"/>
      <c r="C8" s="182"/>
      <c r="D8" s="182"/>
      <c r="E8" s="182"/>
      <c r="F8" s="182"/>
      <c r="G8" s="275" t="s">
        <v>829</v>
      </c>
      <c r="H8" s="275"/>
      <c r="I8" s="275"/>
      <c r="J8" s="275"/>
      <c r="K8" s="181"/>
    </row>
    <row r="9" spans="1:11">
      <c r="A9" s="272" t="s">
        <v>3</v>
      </c>
      <c r="B9" s="280"/>
      <c r="C9" s="182"/>
      <c r="D9" s="182"/>
      <c r="E9" s="182"/>
      <c r="F9" s="182"/>
      <c r="G9" s="281" t="s">
        <v>830</v>
      </c>
      <c r="H9" s="281"/>
      <c r="I9" s="281"/>
      <c r="J9" s="281"/>
      <c r="K9" s="181"/>
    </row>
    <row r="10" spans="1:11" ht="15" customHeight="1">
      <c r="A10" s="280" t="s">
        <v>4</v>
      </c>
      <c r="B10" s="280"/>
      <c r="C10" s="182"/>
      <c r="D10" s="182"/>
      <c r="E10" s="182"/>
      <c r="F10" s="182"/>
      <c r="G10" s="275" t="s">
        <v>831</v>
      </c>
      <c r="H10" s="275"/>
      <c r="I10" s="275"/>
      <c r="J10" s="275"/>
      <c r="K10" s="181"/>
    </row>
    <row r="11" spans="1:11" ht="15" customHeight="1">
      <c r="A11" s="272" t="s">
        <v>5</v>
      </c>
      <c r="B11" s="273"/>
      <c r="C11" s="182"/>
      <c r="D11" s="182"/>
      <c r="E11" s="182"/>
      <c r="F11" s="182"/>
      <c r="G11" s="274" t="s">
        <v>223</v>
      </c>
      <c r="H11" s="274"/>
      <c r="I11" s="274"/>
      <c r="J11" s="274"/>
      <c r="K11" s="181"/>
    </row>
    <row r="12" spans="1:11" ht="15" customHeight="1">
      <c r="A12" s="183" t="s">
        <v>548</v>
      </c>
      <c r="B12" s="184"/>
      <c r="C12" s="182"/>
      <c r="D12" s="182"/>
      <c r="E12" s="182"/>
      <c r="F12" s="182"/>
      <c r="G12" s="275" t="s">
        <v>918</v>
      </c>
      <c r="H12" s="275"/>
      <c r="I12" s="275"/>
      <c r="J12" s="275"/>
      <c r="K12" s="181"/>
    </row>
    <row r="13" spans="1:11" ht="15" customHeight="1">
      <c r="A13" s="185" t="s">
        <v>7</v>
      </c>
      <c r="B13" s="186"/>
      <c r="C13" s="182"/>
      <c r="D13" s="182"/>
      <c r="E13" s="182"/>
      <c r="F13" s="182"/>
      <c r="G13" s="274" t="s">
        <v>832</v>
      </c>
      <c r="H13" s="274"/>
      <c r="I13" s="274"/>
      <c r="J13" s="274"/>
      <c r="K13" s="181"/>
    </row>
    <row r="14" spans="1:11">
      <c r="A14" s="187" t="s">
        <v>8</v>
      </c>
      <c r="B14" s="187"/>
      <c r="C14" s="182"/>
      <c r="D14" s="182"/>
      <c r="E14" s="182"/>
      <c r="F14" s="182"/>
      <c r="G14" s="276" t="s">
        <v>833</v>
      </c>
      <c r="H14" s="276"/>
      <c r="I14" s="276"/>
      <c r="J14" s="276"/>
      <c r="K14" s="181"/>
    </row>
    <row r="15" spans="1:11">
      <c r="A15" s="218" t="s">
        <v>848</v>
      </c>
      <c r="B15" s="219" t="s">
        <v>849</v>
      </c>
      <c r="C15" s="182"/>
      <c r="D15" s="182"/>
      <c r="E15" s="182"/>
      <c r="F15" s="182"/>
      <c r="G15" s="233"/>
      <c r="H15" s="233"/>
      <c r="I15" s="233"/>
      <c r="J15" s="233"/>
      <c r="K15" s="181"/>
    </row>
    <row r="16" spans="1:11">
      <c r="A16" s="218" t="s">
        <v>52</v>
      </c>
      <c r="B16" s="219" t="s">
        <v>570</v>
      </c>
      <c r="C16" s="181"/>
      <c r="D16" s="181"/>
      <c r="E16" s="181"/>
      <c r="F16" s="181"/>
      <c r="G16" s="181"/>
      <c r="H16" s="181"/>
      <c r="I16" s="181"/>
      <c r="J16" s="181"/>
      <c r="K16" s="181"/>
    </row>
    <row r="17" spans="1:11" s="189" customFormat="1" ht="37.5" customHeight="1">
      <c r="A17" s="268" t="s">
        <v>186</v>
      </c>
      <c r="B17" s="268" t="s">
        <v>549</v>
      </c>
      <c r="C17" s="277" t="s">
        <v>44</v>
      </c>
      <c r="D17" s="268" t="s">
        <v>550</v>
      </c>
      <c r="E17" s="268" t="s">
        <v>551</v>
      </c>
      <c r="F17" s="268" t="s">
        <v>552</v>
      </c>
      <c r="G17" s="268" t="s">
        <v>553</v>
      </c>
      <c r="H17" s="270" t="s">
        <v>554</v>
      </c>
      <c r="I17" s="271"/>
      <c r="J17" s="270" t="s">
        <v>555</v>
      </c>
      <c r="K17" s="271"/>
    </row>
    <row r="18" spans="1:11" s="189" customFormat="1" ht="73.5" customHeight="1">
      <c r="A18" s="269"/>
      <c r="B18" s="269"/>
      <c r="C18" s="278"/>
      <c r="D18" s="269"/>
      <c r="E18" s="269"/>
      <c r="F18" s="269"/>
      <c r="G18" s="269"/>
      <c r="H18" s="190" t="s">
        <v>556</v>
      </c>
      <c r="I18" s="190" t="s">
        <v>557</v>
      </c>
      <c r="J18" s="190" t="s">
        <v>558</v>
      </c>
      <c r="K18" s="190" t="s">
        <v>557</v>
      </c>
    </row>
    <row r="19" spans="1:11" s="189" customFormat="1" ht="47.25" customHeight="1">
      <c r="A19" s="191" t="s">
        <v>341</v>
      </c>
      <c r="B19" s="192" t="s">
        <v>571</v>
      </c>
      <c r="C19" s="191"/>
      <c r="D19" s="193"/>
      <c r="E19" s="193"/>
      <c r="F19" s="194"/>
      <c r="G19" s="195"/>
      <c r="H19" s="192"/>
      <c r="I19" s="196"/>
      <c r="J19" s="197"/>
      <c r="K19" s="198"/>
    </row>
    <row r="20" spans="1:11" s="189" customFormat="1" ht="45.75" customHeight="1">
      <c r="A20" s="191" t="s">
        <v>41</v>
      </c>
      <c r="B20" s="192" t="s">
        <v>572</v>
      </c>
      <c r="C20" s="191"/>
      <c r="D20" s="194"/>
      <c r="E20" s="194"/>
      <c r="F20" s="194"/>
      <c r="G20" s="195"/>
      <c r="H20" s="192"/>
      <c r="I20" s="196"/>
      <c r="J20" s="192"/>
      <c r="K20" s="196"/>
    </row>
    <row r="21" spans="1:11" s="189" customFormat="1" ht="45.75" customHeight="1">
      <c r="A21" s="191" t="s">
        <v>358</v>
      </c>
      <c r="B21" s="192" t="s">
        <v>573</v>
      </c>
      <c r="C21" s="191"/>
      <c r="D21" s="194"/>
      <c r="E21" s="194"/>
      <c r="F21" s="194"/>
      <c r="G21" s="193"/>
      <c r="H21" s="192"/>
      <c r="I21" s="199"/>
      <c r="J21" s="192"/>
      <c r="K21" s="199"/>
    </row>
    <row r="22" spans="1:11" s="189" customFormat="1" ht="44.25" customHeight="1">
      <c r="A22" s="191" t="s">
        <v>47</v>
      </c>
      <c r="B22" s="192" t="s">
        <v>574</v>
      </c>
      <c r="C22" s="191"/>
      <c r="D22" s="194"/>
      <c r="E22" s="194"/>
      <c r="F22" s="194"/>
      <c r="G22" s="195"/>
      <c r="H22" s="192"/>
      <c r="I22" s="196"/>
      <c r="J22" s="192"/>
      <c r="K22" s="196"/>
    </row>
    <row r="23" spans="1:11" s="189" customFormat="1" ht="44.25" customHeight="1">
      <c r="A23" s="191" t="s">
        <v>559</v>
      </c>
      <c r="B23" s="192" t="s">
        <v>575</v>
      </c>
      <c r="C23" s="191"/>
      <c r="D23" s="194"/>
      <c r="E23" s="194"/>
      <c r="F23" s="194"/>
      <c r="G23" s="195"/>
      <c r="H23" s="192"/>
      <c r="I23" s="196"/>
      <c r="J23" s="192"/>
      <c r="K23" s="196"/>
    </row>
    <row r="24" spans="1:11" s="189" customFormat="1" ht="57.75" customHeight="1">
      <c r="A24" s="191" t="s">
        <v>383</v>
      </c>
      <c r="B24" s="220" t="s">
        <v>576</v>
      </c>
      <c r="C24" s="191"/>
      <c r="D24" s="194"/>
      <c r="E24" s="194"/>
      <c r="F24" s="194"/>
      <c r="G24" s="195"/>
      <c r="H24" s="192"/>
      <c r="I24" s="196"/>
      <c r="J24" s="192"/>
      <c r="K24" s="196"/>
    </row>
    <row r="25" spans="1:11" s="189" customFormat="1" ht="44.25" customHeight="1">
      <c r="A25" s="191" t="s">
        <v>51</v>
      </c>
      <c r="B25" s="192" t="s">
        <v>577</v>
      </c>
      <c r="C25" s="191"/>
      <c r="D25" s="194"/>
      <c r="E25" s="194"/>
      <c r="F25" s="194"/>
      <c r="G25" s="195"/>
      <c r="H25" s="192"/>
      <c r="I25" s="196"/>
      <c r="J25" s="192"/>
      <c r="K25" s="196"/>
    </row>
    <row r="26" spans="1:11" s="189" customFormat="1" ht="51" customHeight="1">
      <c r="A26" s="191" t="s">
        <v>450</v>
      </c>
      <c r="B26" s="192" t="s">
        <v>578</v>
      </c>
      <c r="C26" s="191"/>
      <c r="D26" s="194"/>
      <c r="E26" s="194"/>
      <c r="F26" s="194"/>
      <c r="G26" s="195"/>
      <c r="H26" s="192"/>
      <c r="I26" s="196"/>
      <c r="J26" s="192"/>
      <c r="K26" s="196"/>
    </row>
    <row r="27" spans="1:11" s="189" customFormat="1" ht="44.25" customHeight="1">
      <c r="A27" s="191" t="s">
        <v>52</v>
      </c>
      <c r="B27" s="192" t="s">
        <v>577</v>
      </c>
      <c r="C27" s="191"/>
      <c r="D27" s="194"/>
      <c r="E27" s="194"/>
      <c r="F27" s="194"/>
      <c r="G27" s="195"/>
      <c r="H27" s="192"/>
      <c r="I27" s="196"/>
      <c r="J27" s="192"/>
      <c r="K27" s="196"/>
    </row>
    <row r="28" spans="1:11" s="189" customFormat="1" ht="44.25" customHeight="1">
      <c r="A28" s="191" t="s">
        <v>560</v>
      </c>
      <c r="B28" s="192" t="s">
        <v>579</v>
      </c>
      <c r="C28" s="191"/>
      <c r="D28" s="194"/>
      <c r="E28" s="194"/>
      <c r="F28" s="194"/>
      <c r="G28" s="195"/>
      <c r="H28" s="192"/>
      <c r="I28" s="196"/>
      <c r="J28" s="192"/>
      <c r="K28" s="196"/>
    </row>
    <row r="29" spans="1:11" s="189" customFormat="1" ht="12.5">
      <c r="A29" s="200"/>
      <c r="B29" s="201"/>
      <c r="C29" s="201"/>
      <c r="D29" s="194"/>
      <c r="E29" s="194"/>
      <c r="F29" s="194"/>
      <c r="G29" s="195"/>
      <c r="H29" s="192"/>
      <c r="I29" s="196"/>
      <c r="J29" s="197"/>
      <c r="K29" s="198"/>
    </row>
    <row r="30" spans="1:11" s="189" customFormat="1" ht="12.5">
      <c r="A30" s="202"/>
      <c r="B30" s="203"/>
      <c r="C30" s="203"/>
      <c r="D30" s="203"/>
      <c r="E30" s="203"/>
      <c r="F30" s="203"/>
      <c r="G30" s="203"/>
      <c r="H30" s="203"/>
      <c r="I30" s="203"/>
      <c r="J30" s="203"/>
      <c r="K30" s="203"/>
    </row>
    <row r="31" spans="1:11" s="189" customFormat="1" ht="12.5">
      <c r="A31" s="202"/>
      <c r="B31" s="203"/>
      <c r="C31" s="203"/>
      <c r="D31" s="203"/>
      <c r="E31" s="203"/>
      <c r="F31" s="203"/>
      <c r="G31" s="203"/>
      <c r="H31" s="203"/>
      <c r="I31" s="203"/>
      <c r="J31" s="203"/>
      <c r="K31" s="203"/>
    </row>
    <row r="32" spans="1:11" s="189" customFormat="1" ht="12.5">
      <c r="A32" s="202"/>
      <c r="B32" s="203"/>
      <c r="C32" s="203"/>
      <c r="D32" s="203"/>
      <c r="E32" s="203"/>
      <c r="F32" s="203"/>
      <c r="G32" s="203"/>
      <c r="H32" s="203"/>
      <c r="I32" s="203"/>
      <c r="J32" s="203"/>
      <c r="K32" s="203"/>
    </row>
    <row r="33" spans="1:11" s="189" customFormat="1" ht="12.5">
      <c r="A33" s="204" t="s">
        <v>10</v>
      </c>
      <c r="B33" s="205"/>
      <c r="C33" s="206"/>
      <c r="D33" s="203"/>
      <c r="E33" s="203"/>
      <c r="F33" s="203"/>
      <c r="G33" s="203"/>
      <c r="H33" s="203"/>
      <c r="I33" s="207" t="s">
        <v>11</v>
      </c>
      <c r="J33" s="203"/>
      <c r="K33" s="203"/>
    </row>
    <row r="34" spans="1:11" s="189" customFormat="1" ht="12.5">
      <c r="A34" s="208" t="s">
        <v>12</v>
      </c>
      <c r="B34" s="205"/>
      <c r="C34" s="206"/>
      <c r="D34" s="203"/>
      <c r="E34" s="203"/>
      <c r="F34" s="203"/>
      <c r="G34" s="203"/>
      <c r="H34" s="203"/>
      <c r="I34" s="209" t="s">
        <v>13</v>
      </c>
      <c r="J34" s="203"/>
      <c r="K34" s="203"/>
    </row>
    <row r="35" spans="1:11">
      <c r="A35" s="205"/>
      <c r="B35" s="205"/>
      <c r="C35" s="206"/>
      <c r="D35" s="181"/>
      <c r="E35" s="181"/>
      <c r="F35" s="181"/>
      <c r="G35" s="181"/>
      <c r="H35" s="181"/>
      <c r="I35" s="206"/>
      <c r="J35" s="181"/>
      <c r="K35" s="181"/>
    </row>
    <row r="36" spans="1:11">
      <c r="A36" s="205"/>
      <c r="B36" s="205"/>
      <c r="C36" s="206"/>
      <c r="D36" s="181"/>
      <c r="E36" s="181"/>
      <c r="F36" s="181"/>
      <c r="G36" s="181"/>
      <c r="H36" s="181"/>
      <c r="I36" s="206"/>
      <c r="J36" s="181"/>
      <c r="K36" s="181"/>
    </row>
    <row r="37" spans="1:11">
      <c r="A37" s="205"/>
      <c r="B37" s="205"/>
      <c r="C37" s="206"/>
      <c r="D37" s="181"/>
      <c r="E37" s="181"/>
      <c r="F37" s="181"/>
      <c r="G37" s="181"/>
      <c r="H37" s="181"/>
      <c r="I37" s="206"/>
      <c r="J37" s="181"/>
      <c r="K37" s="181"/>
    </row>
    <row r="38" spans="1:11">
      <c r="A38" s="205"/>
      <c r="B38" s="205"/>
      <c r="C38" s="206"/>
      <c r="D38" s="181"/>
      <c r="E38" s="181"/>
      <c r="F38" s="181"/>
      <c r="G38" s="181"/>
      <c r="H38" s="181"/>
      <c r="I38" s="206"/>
      <c r="J38" s="181"/>
      <c r="K38" s="181"/>
    </row>
    <row r="39" spans="1:11">
      <c r="A39" s="205"/>
      <c r="B39" s="205"/>
      <c r="C39" s="206"/>
      <c r="D39" s="181"/>
      <c r="E39" s="181"/>
      <c r="F39" s="181"/>
      <c r="G39" s="181"/>
      <c r="H39" s="181"/>
      <c r="I39" s="206"/>
      <c r="J39" s="181"/>
      <c r="K39" s="181"/>
    </row>
    <row r="40" spans="1:11">
      <c r="A40" s="205"/>
      <c r="B40" s="205"/>
      <c r="C40" s="206"/>
      <c r="D40" s="181"/>
      <c r="E40" s="181"/>
      <c r="F40" s="181"/>
      <c r="G40" s="181"/>
      <c r="H40" s="181"/>
      <c r="I40" s="206"/>
      <c r="J40" s="181"/>
      <c r="K40" s="181"/>
    </row>
    <row r="41" spans="1:11">
      <c r="A41" s="205"/>
      <c r="B41" s="205"/>
      <c r="C41" s="206"/>
      <c r="D41" s="181"/>
      <c r="E41" s="181"/>
      <c r="F41" s="181"/>
      <c r="G41" s="181"/>
      <c r="H41" s="181"/>
      <c r="I41" s="206"/>
      <c r="J41" s="181"/>
      <c r="K41" s="181"/>
    </row>
    <row r="42" spans="1:11">
      <c r="A42" s="205"/>
      <c r="B42" s="205"/>
      <c r="C42" s="206"/>
      <c r="D42" s="181"/>
      <c r="E42" s="181"/>
      <c r="F42" s="181"/>
      <c r="G42" s="181"/>
      <c r="H42" s="181"/>
      <c r="I42" s="206"/>
      <c r="J42" s="181"/>
      <c r="K42" s="181"/>
    </row>
    <row r="43" spans="1:11">
      <c r="A43" s="210"/>
      <c r="B43" s="210"/>
      <c r="C43" s="211"/>
      <c r="D43" s="212"/>
      <c r="E43" s="181"/>
      <c r="F43" s="181"/>
      <c r="G43" s="181"/>
      <c r="H43" s="181"/>
      <c r="I43" s="211"/>
      <c r="J43" s="212"/>
      <c r="K43" s="212"/>
    </row>
    <row r="44" spans="1:11">
      <c r="A44" s="204" t="s">
        <v>14</v>
      </c>
      <c r="B44" s="205"/>
      <c r="C44" s="206"/>
      <c r="D44" s="181"/>
      <c r="E44" s="181"/>
      <c r="F44" s="181"/>
      <c r="G44" s="181"/>
      <c r="H44" s="181"/>
      <c r="I44" s="207" t="s">
        <v>580</v>
      </c>
      <c r="J44" s="181"/>
      <c r="K44" s="181"/>
    </row>
    <row r="45" spans="1:11">
      <c r="A45" s="204" t="s">
        <v>916</v>
      </c>
      <c r="B45" s="205"/>
      <c r="C45" s="206"/>
      <c r="D45" s="181"/>
      <c r="E45" s="181"/>
      <c r="F45" s="181"/>
      <c r="G45" s="181"/>
      <c r="H45" s="181"/>
      <c r="I45" s="207" t="s">
        <v>581</v>
      </c>
      <c r="J45" s="181"/>
      <c r="K45" s="181"/>
    </row>
    <row r="46" spans="1:11">
      <c r="A46" s="205" t="s">
        <v>917</v>
      </c>
      <c r="B46" s="205"/>
      <c r="C46" s="206"/>
      <c r="D46" s="181"/>
      <c r="E46" s="181"/>
      <c r="F46" s="181"/>
      <c r="G46" s="181"/>
      <c r="H46" s="181"/>
      <c r="I46" s="206" t="s">
        <v>582</v>
      </c>
      <c r="J46" s="181"/>
      <c r="K46" s="181"/>
    </row>
    <row r="47" spans="1:11">
      <c r="A47" s="188"/>
      <c r="B47" s="181"/>
      <c r="C47" s="181"/>
      <c r="D47" s="181"/>
      <c r="E47" s="181"/>
      <c r="F47" s="181"/>
      <c r="G47" s="181"/>
      <c r="H47" s="181"/>
      <c r="I47" s="181"/>
      <c r="J47" s="181"/>
      <c r="K47" s="181"/>
    </row>
  </sheetData>
  <mergeCells count="26">
    <mergeCell ref="A1:K1"/>
    <mergeCell ref="A2:K2"/>
    <mergeCell ref="A3:K4"/>
    <mergeCell ref="A5:K5"/>
    <mergeCell ref="A7:B7"/>
    <mergeCell ref="G7:J7"/>
    <mergeCell ref="A8:B8"/>
    <mergeCell ref="G8:J8"/>
    <mergeCell ref="A9:B9"/>
    <mergeCell ref="G9:J9"/>
    <mergeCell ref="A10:B10"/>
    <mergeCell ref="G10:J10"/>
    <mergeCell ref="F17:F18"/>
    <mergeCell ref="G17:G18"/>
    <mergeCell ref="H17:I17"/>
    <mergeCell ref="J17:K17"/>
    <mergeCell ref="A11:B11"/>
    <mergeCell ref="G11:J11"/>
    <mergeCell ref="G12:J12"/>
    <mergeCell ref="G13:J13"/>
    <mergeCell ref="G14:J14"/>
    <mergeCell ref="A17:A18"/>
    <mergeCell ref="B17:B18"/>
    <mergeCell ref="C17:C18"/>
    <mergeCell ref="D17:D18"/>
    <mergeCell ref="E17:E18"/>
  </mergeCells>
  <printOptions horizontalCentered="1"/>
  <pageMargins left="0.3" right="0.3" top="0.75" bottom="0.5" header="0.3" footer="0.3"/>
  <pageSetup paperSize="9" scale="72" fitToHeight="2" orientation="landscape" r:id="rId1"/>
  <headerFooter>
    <oddHeader>&amp;L&amp;"Arial"&amp;9&amp;K317100PUBLIC&amp;1#</oddHead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7"/>
  <sheetViews>
    <sheetView tabSelected="1" view="pageBreakPreview" zoomScale="95" zoomScaleNormal="100" zoomScaleSheetLayoutView="95" workbookViewId="0">
      <selection activeCell="C13" sqref="C13:E13"/>
    </sheetView>
  </sheetViews>
  <sheetFormatPr defaultColWidth="8.7265625" defaultRowHeight="12.5"/>
  <cols>
    <col min="1" max="1" width="8.7265625" style="59"/>
    <col min="2" max="2" width="56.81640625" style="59" customWidth="1"/>
    <col min="3" max="3" width="10.7265625" style="59" bestFit="1" customWidth="1"/>
    <col min="4" max="4" width="25.81640625" style="59" customWidth="1"/>
    <col min="5" max="5" width="25.453125" style="59" customWidth="1"/>
    <col min="6" max="6" width="8.453125" style="104" customWidth="1"/>
    <col min="7" max="16384" width="8.7265625" style="104"/>
  </cols>
  <sheetData>
    <row r="1" spans="1:6" ht="30" customHeight="1">
      <c r="A1" s="256" t="s">
        <v>845</v>
      </c>
      <c r="B1" s="256"/>
      <c r="C1" s="256"/>
      <c r="D1" s="256"/>
      <c r="E1" s="256"/>
      <c r="F1" s="112"/>
    </row>
    <row r="2" spans="1:6" ht="50.15" customHeight="1">
      <c r="A2" s="257" t="s">
        <v>877</v>
      </c>
      <c r="B2" s="257"/>
      <c r="C2" s="257"/>
      <c r="D2" s="257"/>
      <c r="E2" s="257"/>
      <c r="F2" s="113"/>
    </row>
    <row r="3" spans="1:6" ht="13">
      <c r="A3" s="258" t="s">
        <v>847</v>
      </c>
      <c r="B3" s="258"/>
      <c r="C3" s="258"/>
      <c r="D3" s="258"/>
      <c r="E3" s="258"/>
      <c r="F3" s="112"/>
    </row>
    <row r="4" spans="1:6" ht="20.65" customHeight="1">
      <c r="A4" s="258"/>
      <c r="B4" s="258"/>
      <c r="C4" s="258"/>
      <c r="D4" s="258"/>
      <c r="E4" s="258"/>
      <c r="F4" s="112"/>
    </row>
    <row r="5" spans="1:6" ht="16.899999999999999" customHeight="1">
      <c r="A5" s="259" t="s">
        <v>828</v>
      </c>
      <c r="B5" s="259"/>
      <c r="C5" s="259"/>
      <c r="D5" s="259"/>
      <c r="E5" s="259"/>
      <c r="F5" s="114"/>
    </row>
    <row r="7" spans="1:6" ht="16.899999999999999" customHeight="1">
      <c r="A7" s="72" t="s">
        <v>2</v>
      </c>
      <c r="C7" s="267" t="s">
        <v>580</v>
      </c>
      <c r="D7" s="267"/>
      <c r="E7" s="267"/>
    </row>
    <row r="8" spans="1:6" ht="16.899999999999999" customHeight="1">
      <c r="A8" s="59" t="s">
        <v>40</v>
      </c>
      <c r="C8" s="266" t="s">
        <v>829</v>
      </c>
      <c r="D8" s="266"/>
      <c r="E8" s="266"/>
    </row>
    <row r="9" spans="1:6" ht="16.899999999999999" customHeight="1">
      <c r="A9" s="72" t="s">
        <v>3</v>
      </c>
      <c r="C9" s="267" t="s">
        <v>830</v>
      </c>
      <c r="D9" s="267"/>
      <c r="E9" s="267"/>
    </row>
    <row r="10" spans="1:6" ht="16.899999999999999" customHeight="1">
      <c r="A10" s="59" t="s">
        <v>4</v>
      </c>
      <c r="C10" s="266" t="s">
        <v>831</v>
      </c>
      <c r="D10" s="266"/>
      <c r="E10" s="266"/>
    </row>
    <row r="11" spans="1:6" ht="16.899999999999999" customHeight="1">
      <c r="A11" s="72" t="s">
        <v>5</v>
      </c>
      <c r="C11" s="267" t="s">
        <v>223</v>
      </c>
      <c r="D11" s="267"/>
      <c r="E11" s="267"/>
    </row>
    <row r="12" spans="1:6" ht="16.899999999999999" customHeight="1">
      <c r="A12" s="59" t="s">
        <v>6</v>
      </c>
      <c r="C12" s="266" t="s">
        <v>918</v>
      </c>
      <c r="D12" s="266"/>
      <c r="E12" s="266"/>
    </row>
    <row r="13" spans="1:6" ht="16.899999999999999" customHeight="1">
      <c r="A13" s="72" t="s">
        <v>7</v>
      </c>
      <c r="C13" s="267" t="s">
        <v>832</v>
      </c>
      <c r="D13" s="267"/>
      <c r="E13" s="267"/>
    </row>
    <row r="14" spans="1:6" ht="16.899999999999999" customHeight="1">
      <c r="A14" s="59" t="s">
        <v>8</v>
      </c>
      <c r="C14" s="266" t="s">
        <v>833</v>
      </c>
      <c r="D14" s="266"/>
      <c r="E14" s="266"/>
    </row>
    <row r="16" spans="1:6" ht="16.899999999999999" customHeight="1">
      <c r="A16" s="73" t="s">
        <v>848</v>
      </c>
      <c r="B16" s="74" t="s">
        <v>849</v>
      </c>
    </row>
    <row r="17" spans="1:5" ht="16.899999999999999" customHeight="1">
      <c r="A17" s="73" t="s">
        <v>53</v>
      </c>
      <c r="B17" s="74" t="s">
        <v>292</v>
      </c>
    </row>
    <row r="18" spans="1:5" ht="42" customHeight="1">
      <c r="A18" s="105" t="s">
        <v>42</v>
      </c>
      <c r="B18" s="105" t="s">
        <v>293</v>
      </c>
      <c r="C18" s="105" t="s">
        <v>44</v>
      </c>
      <c r="D18" s="105" t="s">
        <v>836</v>
      </c>
      <c r="E18" s="105" t="s">
        <v>837</v>
      </c>
    </row>
    <row r="19" spans="1:5" s="118" customFormat="1" ht="39" customHeight="1">
      <c r="A19" s="115" t="s">
        <v>41</v>
      </c>
      <c r="B19" s="116" t="s">
        <v>82</v>
      </c>
      <c r="C19" s="117"/>
      <c r="D19" s="224"/>
      <c r="E19" s="224"/>
    </row>
    <row r="20" spans="1:5" ht="58.5" customHeight="1">
      <c r="A20" s="119">
        <v>1</v>
      </c>
      <c r="B20" s="45" t="s">
        <v>883</v>
      </c>
      <c r="C20" s="120"/>
      <c r="D20" s="224">
        <v>1.20995656461258E-2</v>
      </c>
      <c r="E20" s="224">
        <v>1.19681909789897E-2</v>
      </c>
    </row>
    <row r="21" spans="1:5" ht="55.5" customHeight="1">
      <c r="A21" s="119">
        <v>2</v>
      </c>
      <c r="B21" s="45" t="s">
        <v>884</v>
      </c>
      <c r="C21" s="120"/>
      <c r="D21" s="224">
        <v>1.22553680792049E-3</v>
      </c>
      <c r="E21" s="224">
        <v>2.80378653633132E-3</v>
      </c>
    </row>
    <row r="22" spans="1:5" ht="97.5" customHeight="1">
      <c r="A22" s="119">
        <v>3</v>
      </c>
      <c r="B22" s="45" t="s">
        <v>885</v>
      </c>
      <c r="C22" s="120"/>
      <c r="D22" s="224">
        <v>1.84018056206707E-3</v>
      </c>
      <c r="E22" s="224">
        <v>4.53716758518491E-3</v>
      </c>
    </row>
    <row r="23" spans="1:5" ht="50">
      <c r="A23" s="119">
        <v>4</v>
      </c>
      <c r="B23" s="45" t="s">
        <v>294</v>
      </c>
      <c r="C23" s="120"/>
      <c r="D23" s="224">
        <v>1.3275888346676401E-4</v>
      </c>
      <c r="E23" s="224">
        <v>3.7714294650339803E-4</v>
      </c>
    </row>
    <row r="24" spans="1:5" ht="50">
      <c r="A24" s="232">
        <v>5</v>
      </c>
      <c r="B24" s="45" t="s">
        <v>886</v>
      </c>
      <c r="C24" s="120"/>
      <c r="D24" s="224"/>
      <c r="E24" s="224"/>
    </row>
    <row r="25" spans="1:5" ht="75">
      <c r="A25" s="232">
        <v>6</v>
      </c>
      <c r="B25" s="45" t="s">
        <v>887</v>
      </c>
      <c r="C25" s="120"/>
      <c r="D25" s="224"/>
      <c r="E25" s="224"/>
    </row>
    <row r="26" spans="1:5" ht="79.5" customHeight="1">
      <c r="A26" s="119">
        <v>7</v>
      </c>
      <c r="B26" s="45" t="s">
        <v>295</v>
      </c>
      <c r="C26" s="120"/>
      <c r="D26" s="224">
        <v>7.18236030079845E-4</v>
      </c>
      <c r="E26" s="224">
        <v>1.7708899340451801E-3</v>
      </c>
    </row>
    <row r="27" spans="1:5" ht="39" customHeight="1">
      <c r="A27" s="119">
        <v>8</v>
      </c>
      <c r="B27" s="45" t="s">
        <v>888</v>
      </c>
      <c r="C27" s="120"/>
      <c r="D27" s="224">
        <v>1.897962830246E-2</v>
      </c>
      <c r="E27" s="224">
        <v>2.9214802296229799E-2</v>
      </c>
    </row>
    <row r="28" spans="1:5" ht="82.5" customHeight="1">
      <c r="A28" s="119">
        <v>9</v>
      </c>
      <c r="B28" s="45" t="s">
        <v>889</v>
      </c>
      <c r="C28" s="120"/>
      <c r="D28" s="224">
        <v>0.93010759874906201</v>
      </c>
      <c r="E28" s="224">
        <v>2.4488355954191801</v>
      </c>
    </row>
    <row r="29" spans="1:5" ht="82.5" customHeight="1">
      <c r="A29" s="232">
        <v>10</v>
      </c>
      <c r="B29" s="45" t="s">
        <v>890</v>
      </c>
      <c r="C29" s="120"/>
      <c r="D29" s="224"/>
      <c r="E29" s="224"/>
    </row>
    <row r="30" spans="1:5" ht="39" customHeight="1">
      <c r="A30" s="115" t="s">
        <v>47</v>
      </c>
      <c r="B30" s="116" t="s">
        <v>83</v>
      </c>
      <c r="C30" s="117"/>
      <c r="D30" s="121"/>
      <c r="E30" s="121"/>
    </row>
    <row r="31" spans="1:5" ht="40.9" customHeight="1">
      <c r="A31" s="288">
        <v>1</v>
      </c>
      <c r="B31" s="45" t="s">
        <v>84</v>
      </c>
      <c r="C31" s="120"/>
      <c r="D31" s="121">
        <v>197368645600</v>
      </c>
      <c r="E31" s="121">
        <v>53245126500</v>
      </c>
    </row>
    <row r="32" spans="1:5" ht="42.4" customHeight="1">
      <c r="A32" s="288"/>
      <c r="B32" s="45" t="s">
        <v>85</v>
      </c>
      <c r="C32" s="120"/>
      <c r="D32" s="121">
        <v>197368645600</v>
      </c>
      <c r="E32" s="121">
        <v>53245126500</v>
      </c>
    </row>
    <row r="33" spans="1:5" s="118" customFormat="1" ht="44.65" customHeight="1">
      <c r="A33" s="288"/>
      <c r="B33" s="45" t="s">
        <v>891</v>
      </c>
      <c r="C33" s="120"/>
      <c r="D33" s="123">
        <v>19736864.559999999</v>
      </c>
      <c r="E33" s="123">
        <v>5324512.6500000004</v>
      </c>
    </row>
    <row r="34" spans="1:5" ht="43.5" customHeight="1">
      <c r="A34" s="288">
        <v>2</v>
      </c>
      <c r="B34" s="45" t="s">
        <v>86</v>
      </c>
      <c r="C34" s="120"/>
      <c r="D34" s="121">
        <v>103755912200</v>
      </c>
      <c r="E34" s="121">
        <v>144123519100</v>
      </c>
    </row>
    <row r="35" spans="1:5" ht="39" customHeight="1">
      <c r="A35" s="288"/>
      <c r="B35" s="45" t="s">
        <v>87</v>
      </c>
      <c r="C35" s="120"/>
      <c r="D35" s="123">
        <v>10375591.220000001</v>
      </c>
      <c r="E35" s="123">
        <v>14412351.91</v>
      </c>
    </row>
    <row r="36" spans="1:5" ht="39" customHeight="1">
      <c r="A36" s="288"/>
      <c r="B36" s="45" t="s">
        <v>88</v>
      </c>
      <c r="C36" s="120"/>
      <c r="D36" s="121">
        <v>103755912200</v>
      </c>
      <c r="E36" s="121">
        <v>144123519100</v>
      </c>
    </row>
    <row r="37" spans="1:5" ht="39" customHeight="1">
      <c r="A37" s="288"/>
      <c r="B37" s="45" t="s">
        <v>892</v>
      </c>
      <c r="C37" s="120"/>
      <c r="D37" s="122">
        <v>17611115.16</v>
      </c>
      <c r="E37" s="122">
        <v>19991368.079999998</v>
      </c>
    </row>
    <row r="38" spans="1:5" ht="39" customHeight="1">
      <c r="A38" s="288"/>
      <c r="B38" s="45" t="s">
        <v>248</v>
      </c>
      <c r="C38" s="120"/>
      <c r="D38" s="121">
        <v>176111151600</v>
      </c>
      <c r="E38" s="121">
        <v>199913680800</v>
      </c>
    </row>
    <row r="39" spans="1:5" ht="39" customHeight="1">
      <c r="A39" s="288"/>
      <c r="B39" s="45" t="s">
        <v>893</v>
      </c>
      <c r="C39" s="120"/>
      <c r="D39" s="123">
        <v>-7235523.9400000004</v>
      </c>
      <c r="E39" s="123">
        <v>-5579016.1699999999</v>
      </c>
    </row>
    <row r="40" spans="1:5" ht="44.65" customHeight="1">
      <c r="A40" s="288"/>
      <c r="B40" s="45" t="s">
        <v>249</v>
      </c>
      <c r="C40" s="120"/>
      <c r="D40" s="121">
        <v>-72355239400</v>
      </c>
      <c r="E40" s="121">
        <v>-55790161700</v>
      </c>
    </row>
    <row r="41" spans="1:5" ht="39" customHeight="1">
      <c r="A41" s="288">
        <v>3</v>
      </c>
      <c r="B41" s="45" t="s">
        <v>250</v>
      </c>
      <c r="C41" s="120"/>
      <c r="D41" s="121">
        <v>301124557800</v>
      </c>
      <c r="E41" s="121">
        <v>197368645600</v>
      </c>
    </row>
    <row r="42" spans="1:5" ht="50">
      <c r="A42" s="288"/>
      <c r="B42" s="45" t="s">
        <v>894</v>
      </c>
      <c r="C42" s="120"/>
      <c r="D42" s="121">
        <v>301124557800</v>
      </c>
      <c r="E42" s="121">
        <v>197368645600</v>
      </c>
    </row>
    <row r="43" spans="1:5" ht="37.5">
      <c r="A43" s="288"/>
      <c r="B43" s="45" t="s">
        <v>895</v>
      </c>
      <c r="C43" s="120"/>
      <c r="D43" s="123">
        <v>30112455.780000001</v>
      </c>
      <c r="E43" s="123">
        <v>19736864.559999999</v>
      </c>
    </row>
    <row r="44" spans="1:5" ht="60" customHeight="1">
      <c r="A44" s="119">
        <v>4</v>
      </c>
      <c r="B44" s="45" t="s">
        <v>89</v>
      </c>
      <c r="C44" s="120"/>
      <c r="D44" s="224">
        <v>6.6417698198110897E-5</v>
      </c>
      <c r="E44" s="224">
        <v>1.01333218045856E-4</v>
      </c>
    </row>
    <row r="45" spans="1:5" ht="39" customHeight="1">
      <c r="A45" s="119">
        <v>5</v>
      </c>
      <c r="B45" s="45" t="s">
        <v>90</v>
      </c>
      <c r="C45" s="120"/>
      <c r="D45" s="224">
        <v>0.22509999999999999</v>
      </c>
      <c r="E45" s="224">
        <v>0.2296</v>
      </c>
    </row>
    <row r="46" spans="1:5" ht="39" customHeight="1">
      <c r="A46" s="119">
        <v>6</v>
      </c>
      <c r="B46" s="45" t="s">
        <v>91</v>
      </c>
      <c r="C46" s="120"/>
      <c r="D46" s="224">
        <v>3.2000000000000001E-2</v>
      </c>
      <c r="E46" s="224">
        <v>9.1999999999999998E-3</v>
      </c>
    </row>
    <row r="47" spans="1:5" ht="39" customHeight="1">
      <c r="A47" s="232">
        <v>7</v>
      </c>
      <c r="B47" s="45" t="s">
        <v>251</v>
      </c>
      <c r="C47" s="120"/>
      <c r="D47" s="123">
        <v>18901.2</v>
      </c>
      <c r="E47" s="123">
        <v>19788.189999999999</v>
      </c>
    </row>
    <row r="48" spans="1:5" ht="50">
      <c r="A48" s="119">
        <v>8</v>
      </c>
      <c r="B48" s="45" t="s">
        <v>896</v>
      </c>
      <c r="C48" s="120"/>
      <c r="D48" s="121"/>
      <c r="E48" s="121"/>
    </row>
    <row r="49" spans="1:5" ht="39" customHeight="1">
      <c r="A49" s="119">
        <v>9</v>
      </c>
      <c r="B49" s="45" t="s">
        <v>92</v>
      </c>
      <c r="C49" s="120"/>
      <c r="D49" s="121">
        <v>7104</v>
      </c>
      <c r="E49" s="121">
        <v>4672</v>
      </c>
    </row>
    <row r="50" spans="1:5" ht="16.899999999999999" customHeight="1">
      <c r="A50" s="98" t="s">
        <v>93</v>
      </c>
    </row>
    <row r="51" spans="1:5" ht="60.4" customHeight="1">
      <c r="A51" s="255" t="s">
        <v>897</v>
      </c>
      <c r="B51" s="255"/>
      <c r="C51" s="255"/>
      <c r="D51" s="255"/>
      <c r="E51" s="255"/>
    </row>
    <row r="52" spans="1:5" ht="28.5" customHeight="1">
      <c r="A52" s="255" t="s">
        <v>94</v>
      </c>
      <c r="B52" s="266"/>
      <c r="C52" s="266"/>
      <c r="D52" s="266"/>
      <c r="E52" s="266"/>
    </row>
    <row r="54" spans="1:5" ht="16.899999999999999" customHeight="1">
      <c r="A54" s="98" t="s">
        <v>10</v>
      </c>
      <c r="D54" s="98" t="s">
        <v>11</v>
      </c>
    </row>
    <row r="55" spans="1:5" s="124" customFormat="1" ht="16.899999999999999" customHeight="1">
      <c r="A55" s="99" t="s">
        <v>12</v>
      </c>
      <c r="B55" s="99"/>
      <c r="C55" s="99"/>
      <c r="D55" s="99" t="s">
        <v>13</v>
      </c>
      <c r="E55" s="99"/>
    </row>
    <row r="56" spans="1:5" ht="16.899999999999999" customHeight="1"/>
    <row r="57" spans="1:5" ht="16.899999999999999" customHeight="1"/>
    <row r="64" spans="1:5">
      <c r="A64" s="125"/>
      <c r="B64" s="125"/>
      <c r="D64" s="125"/>
      <c r="E64" s="125"/>
    </row>
    <row r="65" spans="1:4" ht="16.899999999999999" customHeight="1">
      <c r="A65" s="98" t="s">
        <v>14</v>
      </c>
      <c r="D65" s="98" t="s">
        <v>580</v>
      </c>
    </row>
    <row r="66" spans="1:4" ht="16.899999999999999" customHeight="1">
      <c r="A66" s="98" t="s">
        <v>916</v>
      </c>
      <c r="D66" s="98" t="s">
        <v>581</v>
      </c>
    </row>
    <row r="67" spans="1:4" ht="16.899999999999999" customHeight="1">
      <c r="A67" s="59" t="s">
        <v>917</v>
      </c>
      <c r="D67" s="59" t="s">
        <v>582</v>
      </c>
    </row>
  </sheetData>
  <mergeCells count="17">
    <mergeCell ref="C14:E14"/>
    <mergeCell ref="A1:E1"/>
    <mergeCell ref="A2:E2"/>
    <mergeCell ref="A3:E4"/>
    <mergeCell ref="A5:E5"/>
    <mergeCell ref="C7:E7"/>
    <mergeCell ref="C8:E8"/>
    <mergeCell ref="C9:E9"/>
    <mergeCell ref="C10:E10"/>
    <mergeCell ref="C11:E11"/>
    <mergeCell ref="C12:E12"/>
    <mergeCell ref="C13:E13"/>
    <mergeCell ref="A31:A33"/>
    <mergeCell ref="A34:A40"/>
    <mergeCell ref="A41:A43"/>
    <mergeCell ref="A51:E51"/>
    <mergeCell ref="A52:E52"/>
  </mergeCells>
  <printOptions horizontalCentered="1"/>
  <pageMargins left="0.3" right="0.3" top="0.75" bottom="0.5" header="0.3" footer="0.3"/>
  <pageSetup paperSize="9" scale="71" orientation="portrait" r:id="rId1"/>
  <headerFooter>
    <oddHeader>&amp;L&amp;"Arial"&amp;9&amp;K317100PUBLIC&amp;1#</oddHeader>
  </headerFooter>
  <rowBreaks count="1" manualBreakCount="1">
    <brk id="33" max="4" man="1"/>
  </rowBreaks>
  <drawing r:id="rId2"/>
  <legacyDrawing r:id="rId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QFLy2A8l1f8+2k1nMLWI2O7x3qs=</DigestValue>
    </Reference>
    <Reference Type="http://www.w3.org/2000/09/xmldsig#Object" URI="#idOfficeObject">
      <DigestMethod Algorithm="http://www.w3.org/2000/09/xmldsig#sha1"/>
      <DigestValue>/RZUHiAS99vqRCwpiGOyaPq/0JU=</DigestValue>
    </Reference>
    <Reference Type="http://uri.etsi.org/01903#SignedProperties" URI="#idSignedProperties">
      <Transforms>
        <Transform Algorithm="http://www.w3.org/TR/2001/REC-xml-c14n-20010315"/>
      </Transforms>
      <DigestMethod Algorithm="http://www.w3.org/2000/09/xmldsig#sha1"/>
      <DigestValue>01PuLxpTMCvofZXOnyQVG4e7rns=</DigestValue>
    </Reference>
  </SignedInfo>
  <SignatureValue>fTbHAdKyJ8ECp7aLrkqtUFCAu0fpQRFBRR/rkISmrWQVTcvOCiQgxOFlIompu55BtTnmIRHf4cUU
Ee5hfLWpXISiDRqVKwp6o9+9dx/TzfmoT1nmonr8uiVbdW9RrFwJXvLJk/50GMPseX710TM44Lv/
tIz59dnBBh+mXdgpgG8=</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0/09/xmldsig#sha1"/>
        <DigestValue>S4dROHh4domAi1wIR2Hi7qGrRys=</DigestValue>
      </Reference>
      <Reference URI="/xl/calcChain.xml?ContentType=application/vnd.openxmlformats-officedocument.spreadsheetml.calcChain+xml">
        <DigestMethod Algorithm="http://www.w3.org/2000/09/xmldsig#sha1"/>
        <DigestValue>xiSGNR5xbmmEmuxN6IInxrY4BmE=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8.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drawing1.xml?ContentType=application/vnd.openxmlformats-officedocument.drawing+xml">
        <DigestMethod Algorithm="http://www.w3.org/2000/09/xmldsig#sha1"/>
        <DigestValue>oAX5rOHnMnuNeC3Nu+HMQHmUrTw=</DigestValue>
      </Reference>
      <Reference URI="/xl/drawings/drawing2.xml?ContentType=application/vnd.openxmlformats-officedocument.drawing+xml">
        <DigestMethod Algorithm="http://www.w3.org/2000/09/xmldsig#sha1"/>
        <DigestValue>iwocUElF57FtbnIiUdIgyOIAD1Y=</DigestValue>
      </Reference>
      <Reference URI="/xl/drawings/drawing3.xml?ContentType=application/vnd.openxmlformats-officedocument.drawing+xml">
        <DigestMethod Algorithm="http://www.w3.org/2000/09/xmldsig#sha1"/>
        <DigestValue>JkEsbMoN8OQjt7xLIuVauKmYCkY=</DigestValue>
      </Reference>
      <Reference URI="/xl/drawings/drawing4.xml?ContentType=application/vnd.openxmlformats-officedocument.drawing+xml">
        <DigestMethod Algorithm="http://www.w3.org/2000/09/xmldsig#sha1"/>
        <DigestValue>uwWSOj14QRVzArA/njN2V/NC07s=</DigestValue>
      </Reference>
      <Reference URI="/xl/drawings/drawing5.xml?ContentType=application/vnd.openxmlformats-officedocument.drawing+xml">
        <DigestMethod Algorithm="http://www.w3.org/2000/09/xmldsig#sha1"/>
        <DigestValue>ctD0RQyUsbn6fzlNoYoQofRAPhU=</DigestValue>
      </Reference>
      <Reference URI="/xl/drawings/drawing6.xml?ContentType=application/vnd.openxmlformats-officedocument.drawing+xml">
        <DigestMethod Algorithm="http://www.w3.org/2000/09/xmldsig#sha1"/>
        <DigestValue>juWZRy8bJMEG0fS2LuaiquZCHg0=</DigestValue>
      </Reference>
      <Reference URI="/xl/drawings/drawing7.xml?ContentType=application/vnd.openxmlformats-officedocument.drawing+xml">
        <DigestMethod Algorithm="http://www.w3.org/2000/09/xmldsig#sha1"/>
        <DigestValue>7zWjGRtpIvBC9aBIh87NsJuFG4Y=</DigestValue>
      </Reference>
      <Reference URI="/xl/drawings/drawing8.xml?ContentType=application/vnd.openxmlformats-officedocument.drawing+xml">
        <DigestMethod Algorithm="http://www.w3.org/2000/09/xmldsig#sha1"/>
        <DigestValue>YcjpJTvCFQCADfJgZ8UPn5b84NM=</DigestValue>
      </Reference>
      <Reference URI="/xl/drawings/vmlDrawing1.vml?ContentType=application/vnd.openxmlformats-officedocument.vmlDrawing">
        <DigestMethod Algorithm="http://www.w3.org/2000/09/xmldsig#sha1"/>
        <DigestValue>eCuOdVj2ZUtu0zkdqbLJAL9/F/o=</DigestValue>
      </Reference>
      <Reference URI="/xl/drawings/vmlDrawing2.vml?ContentType=application/vnd.openxmlformats-officedocument.vmlDrawing">
        <DigestMethod Algorithm="http://www.w3.org/2000/09/xmldsig#sha1"/>
        <DigestValue>nBH/jYvPOaMfmZnIb5fKUK0Jgsc=</DigestValue>
      </Reference>
      <Reference URI="/xl/drawings/vmlDrawing3.vml?ContentType=application/vnd.openxmlformats-officedocument.vmlDrawing">
        <DigestMethod Algorithm="http://www.w3.org/2000/09/xmldsig#sha1"/>
        <DigestValue>rYDzIv1E00AUwagSdzUXnJTu970=</DigestValue>
      </Reference>
      <Reference URI="/xl/drawings/vmlDrawing4.vml?ContentType=application/vnd.openxmlformats-officedocument.vmlDrawing">
        <DigestMethod Algorithm="http://www.w3.org/2000/09/xmldsig#sha1"/>
        <DigestValue>r99dsco0ySZQPXPIWGiG4FMWBjg=</DigestValue>
      </Reference>
      <Reference URI="/xl/drawings/vmlDrawing5.vml?ContentType=application/vnd.openxmlformats-officedocument.vmlDrawing">
        <DigestMethod Algorithm="http://www.w3.org/2000/09/xmldsig#sha1"/>
        <DigestValue>XfKJhlqXfEw6ORKydbF+85V8MIQ=</DigestValue>
      </Reference>
      <Reference URI="/xl/drawings/vmlDrawing6.vml?ContentType=application/vnd.openxmlformats-officedocument.vmlDrawing">
        <DigestMethod Algorithm="http://www.w3.org/2000/09/xmldsig#sha1"/>
        <DigestValue>u60GM1+6SuHPluDxjGE+OtqKjR0=</DigestValue>
      </Reference>
      <Reference URI="/xl/drawings/vmlDrawing7.vml?ContentType=application/vnd.openxmlformats-officedocument.vmlDrawing">
        <DigestMethod Algorithm="http://www.w3.org/2000/09/xmldsig#sha1"/>
        <DigestValue>onUQnx6MyUdX8jNwvmqZCERMILk=</DigestValue>
      </Reference>
      <Reference URI="/xl/drawings/vmlDrawing8.vml?ContentType=application/vnd.openxmlformats-officedocument.vmlDrawing">
        <DigestMethod Algorithm="http://www.w3.org/2000/09/xmldsig#sha1"/>
        <DigestValue>mbdkI6Ts217+P+x247loUyV+tXw=</DigestValue>
      </Reference>
      <Reference URI="/xl/media/image1.emf?ContentType=image/x-emf">
        <DigestMethod Algorithm="http://www.w3.org/2000/09/xmldsig#sha1"/>
        <DigestValue>O8cDTCabMJ9mssGiC0T57IorB2I=</DigestValue>
      </Reference>
      <Reference URI="/xl/media/image2.emf?ContentType=image/x-emf">
        <DigestMethod Algorithm="http://www.w3.org/2000/09/xmldsig#sha1"/>
        <DigestValue>O8cDTCabMJ9mssGiC0T57IorB2I=</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psKbNOnDLJQGZmreL6OZeP2avCU=</DigestValue>
      </Reference>
      <Reference URI="/xl/printerSettings/printerSettings3.bin?ContentType=application/vnd.openxmlformats-officedocument.spreadsheetml.printerSettings">
        <DigestMethod Algorithm="http://www.w3.org/2000/09/xmldsig#sha1"/>
        <DigestValue>psKbNOnDLJQGZmreL6OZeP2avCU=</DigestValue>
      </Reference>
      <Reference URI="/xl/printerSettings/printerSettings4.bin?ContentType=application/vnd.openxmlformats-officedocument.spreadsheetml.printerSettings">
        <DigestMethod Algorithm="http://www.w3.org/2000/09/xmldsig#sha1"/>
        <DigestValue>psKbNOnDLJQGZmreL6OZeP2avCU=</DigestValue>
      </Reference>
      <Reference URI="/xl/printerSettings/printerSettings5.bin?ContentType=application/vnd.openxmlformats-officedocument.spreadsheetml.printerSettings">
        <DigestMethod Algorithm="http://www.w3.org/2000/09/xmldsig#sha1"/>
        <DigestValue>psKbNOnDLJQGZmreL6OZeP2avCU=</DigestValue>
      </Reference>
      <Reference URI="/xl/printerSettings/printerSettings6.bin?ContentType=application/vnd.openxmlformats-officedocument.spreadsheetml.printerSettings">
        <DigestMethod Algorithm="http://www.w3.org/2000/09/xmldsig#sha1"/>
        <DigestValue>psKbNOnDLJQGZmreL6OZeP2avCU=</DigestValue>
      </Reference>
      <Reference URI="/xl/printerSettings/printerSettings7.bin?ContentType=application/vnd.openxmlformats-officedocument.spreadsheetml.printerSettings">
        <DigestMethod Algorithm="http://www.w3.org/2000/09/xmldsig#sha1"/>
        <DigestValue>psKbNOnDLJQGZmreL6OZeP2avCU=</DigestValue>
      </Reference>
      <Reference URI="/xl/printerSettings/printerSettings8.bin?ContentType=application/vnd.openxmlformats-officedocument.spreadsheetml.printerSettings">
        <DigestMethod Algorithm="http://www.w3.org/2000/09/xmldsig#sha1"/>
        <DigestValue>zgiQgWeXThJs67B8z6CqyZwlRaA=</DigestValue>
      </Reference>
      <Reference URI="/xl/printerSettings/printerSettings9.bin?ContentType=application/vnd.openxmlformats-officedocument.spreadsheetml.printerSettings">
        <DigestMethod Algorithm="http://www.w3.org/2000/09/xmldsig#sha1"/>
        <DigestValue>psKbNOnDLJQGZmreL6OZeP2avCU=</DigestValue>
      </Reference>
      <Reference URI="/xl/sharedStrings.xml?ContentType=application/vnd.openxmlformats-officedocument.spreadsheetml.sharedStrings+xml">
        <DigestMethod Algorithm="http://www.w3.org/2000/09/xmldsig#sha1"/>
        <DigestValue>3O756Pzsn1KpoBPAwnHGXDLdEVI=</DigestValue>
      </Reference>
      <Reference URI="/xl/styles.xml?ContentType=application/vnd.openxmlformats-officedocument.spreadsheetml.styles+xml">
        <DigestMethod Algorithm="http://www.w3.org/2000/09/xmldsig#sha1"/>
        <DigestValue>ZDRbUyYOBdr+qUWebAdXA2STjjw=</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G0RFsNtSXdGMoX88Buivk67hS2g=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MQG+JjRpA49hZ43oDNXSxuyILfM=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JrS5TILxBdq7MdsfnaGBqjzSt4U=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5KjQsoGcmEzamVVoAzzARsBQewA=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8vGi7GryWXdUs6fHF8WoNRepneA=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1zT0LYbfhoqqbMoQdKjGz8rmVBU=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omgFsbJsmT53DHzRPmT1EiRLXE4=</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EpAm4cKwCrLDSHLleEtfjyakQoc=</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IFh4yDsW228qCyXg+JzfGyAuc4w=</DigestValue>
      </Reference>
      <Reference URI="/xl/worksheets/sheet1.xml?ContentType=application/vnd.openxmlformats-officedocument.spreadsheetml.worksheet+xml">
        <DigestMethod Algorithm="http://www.w3.org/2000/09/xmldsig#sha1"/>
        <DigestValue>gp2sYIk135IQV1ASPlR4xtVUweo=</DigestValue>
      </Reference>
      <Reference URI="/xl/worksheets/sheet2.xml?ContentType=application/vnd.openxmlformats-officedocument.spreadsheetml.worksheet+xml">
        <DigestMethod Algorithm="http://www.w3.org/2000/09/xmldsig#sha1"/>
        <DigestValue>igP1b8jKWu1F8ilk8GGZvySpMbg=</DigestValue>
      </Reference>
      <Reference URI="/xl/worksheets/sheet3.xml?ContentType=application/vnd.openxmlformats-officedocument.spreadsheetml.worksheet+xml">
        <DigestMethod Algorithm="http://www.w3.org/2000/09/xmldsig#sha1"/>
        <DigestValue>6Gmv/Ghre2zHe3wPy3bYpaVwE0Y=</DigestValue>
      </Reference>
      <Reference URI="/xl/worksheets/sheet4.xml?ContentType=application/vnd.openxmlformats-officedocument.spreadsheetml.worksheet+xml">
        <DigestMethod Algorithm="http://www.w3.org/2000/09/xmldsig#sha1"/>
        <DigestValue>4vtYsb76P9jD4KA0tkpBxzcGUvE=</DigestValue>
      </Reference>
      <Reference URI="/xl/worksheets/sheet5.xml?ContentType=application/vnd.openxmlformats-officedocument.spreadsheetml.worksheet+xml">
        <DigestMethod Algorithm="http://www.w3.org/2000/09/xmldsig#sha1"/>
        <DigestValue>PK/uWk6HSo6pzJLCN06TLj8/PiM=</DigestValue>
      </Reference>
      <Reference URI="/xl/worksheets/sheet6.xml?ContentType=application/vnd.openxmlformats-officedocument.spreadsheetml.worksheet+xml">
        <DigestMethod Algorithm="http://www.w3.org/2000/09/xmldsig#sha1"/>
        <DigestValue>elBfUFi5q8HwvBFLyXxgHEEEbF4=</DigestValue>
      </Reference>
      <Reference URI="/xl/worksheets/sheet7.xml?ContentType=application/vnd.openxmlformats-officedocument.spreadsheetml.worksheet+xml">
        <DigestMethod Algorithm="http://www.w3.org/2000/09/xmldsig#sha1"/>
        <DigestValue>+NQvElpdQWkwsaK+37LOzRAbULY=</DigestValue>
      </Reference>
      <Reference URI="/xl/worksheets/sheet8.xml?ContentType=application/vnd.openxmlformats-officedocument.spreadsheetml.worksheet+xml">
        <DigestMethod Algorithm="http://www.w3.org/2000/09/xmldsig#sha1"/>
        <DigestValue>WKVW3Oh/hkSX/zreTVZNXcyco3w=</DigestValue>
      </Reference>
      <Reference URI="/xl/worksheets/sheet9.xml?ContentType=application/vnd.openxmlformats-officedocument.spreadsheetml.worksheet+xml">
        <DigestMethod Algorithm="http://www.w3.org/2000/09/xmldsig#sha1"/>
        <DigestValue>1sj4YFhzQyI+0pXep/0hjzBwSTc=</DigestValue>
      </Reference>
    </Manifest>
    <SignatureProperties>
      <SignatureProperty Id="idSignatureTime" Target="#idPackageSignature">
        <mdssi:SignatureTime xmlns:mdssi="http://schemas.openxmlformats.org/package/2006/digital-signature">
          <mdssi:Format>YYYY-MM-DDThh:mm:ssTZD</mdssi:Format>
          <mdssi:Value>2021-10-13T10:58:41Z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16.0.13127/21</OfficeVersion>
          <ApplicationVersion>16.0.13127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2021-10-13T10:58:41Z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TONGQUAN</vt:lpstr>
      <vt:lpstr>06203</vt:lpstr>
      <vt:lpstr>06105</vt:lpstr>
      <vt:lpstr>06262</vt:lpstr>
      <vt:lpstr>06027</vt:lpstr>
      <vt:lpstr>06028</vt:lpstr>
      <vt:lpstr>06029</vt:lpstr>
      <vt:lpstr>06026</vt:lpstr>
      <vt:lpstr>06030</vt:lpstr>
      <vt:lpstr>'06026'!Print_Area</vt:lpstr>
      <vt:lpstr>'06028'!Print_Area</vt:lpstr>
      <vt:lpstr>'06030'!Print_Area</vt:lpstr>
      <vt:lpstr>'06105'!Print_Area</vt:lpstr>
      <vt:lpstr>'06203'!Print_Area</vt:lpstr>
      <vt:lpstr>'06262'!Print_Area</vt:lpstr>
      <vt:lpstr>TONGQUAN!Print_Area</vt:lpstr>
      <vt:lpstr>'06026'!Print_Titles</vt:lpstr>
      <vt:lpstr>'06027'!Print_Titles</vt:lpstr>
      <vt:lpstr>'06028'!Print_Titles</vt:lpstr>
      <vt:lpstr>'06029'!Print_Titles</vt:lpstr>
      <vt:lpstr>'06030'!Print_Titles</vt:lpstr>
      <vt:lpstr>'06105'!Print_Titles</vt:lpstr>
      <vt:lpstr>'06203'!Print_Titles</vt:lpstr>
      <vt:lpstr>'06262'!Print_Titles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Nguyen1, Hoang</cp:lastModifiedBy>
  <cp:lastPrinted>2021-10-11T09:14:53Z</cp:lastPrinted>
  <dcterms:created xsi:type="dcterms:W3CDTF">2019-03-13T13:30:00Z</dcterms:created>
  <dcterms:modified xsi:type="dcterms:W3CDTF">2021-10-13T10:55:49Z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1638645@zone1.scb.net</vt:lpwstr>
  </property>
  <property fmtid="{D5CDD505-2E9C-101B-9397-08002B2CF9AE}" pid="5" name="MSIP_Label_ebbfc019-7f88-4fb6-96d6-94ffadd4b772_SetDate">
    <vt:lpwstr>2021-10-11T09:06:41.7567509Z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4692f396-24b1-4073-a33f-4d596c11b372</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