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-105" yWindow="-105" windowWidth="19440" windowHeight="117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45621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7" i="1" l="1"/>
</calcChain>
</file>

<file path=xl/sharedStrings.xml><?xml version="1.0" encoding="utf-8"?>
<sst xmlns="http://schemas.openxmlformats.org/spreadsheetml/2006/main" count="39" uniqueCount="39">
  <si>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</si>
  <si>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</si>
  <si>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</si>
  <si>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</si>
  <si>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</si>
  <si>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</si>
  <si>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</si>
  <si>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</si>
  <si>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</si>
  <si>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</si>
  <si>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</si>
  <si>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</si>
  <si>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</si>
  <si>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</si>
  <si>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</si>
  <si>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</si>
  <si>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</si>
  <si>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</si>
  <si>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</si>
  <si>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</si>
  <si>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</si>
  <si>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</si>
  <si>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</si>
  <si>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</si>
  <si>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</si>
  <si>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</si>
  <si>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Ngân  hàng giám sát:</t>
    </r>
    <r>
      <rPr>
        <sz val="13"/>
        <rFont val="Times New Roman"/>
        <family val="1"/>
      </rPr>
      <t xml:space="preserve">
Supervíory bank: 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</si>
  <si>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</si>
  <si>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</si>
  <si>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</si>
  <si>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</si>
  <si>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</si>
  <si>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</si>
  <si>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</si>
  <si>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</si>
  <si>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</si>
  <si>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</si>
  <si>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Từ ngày 27/9/2021 đến ngày 27/09/2021</t>
  </si>
  <si>
    <t>From Sep 27th 2021 to Sep 27th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</si>
</sst>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4" formatCode="_-* #,##0.00\ &quot;₫&quot;_-;\-* #,##0.00\ &quot;₫&quot;_-;_-* &quot;-&quot;??\ &quot;₫&quot;_-;_-@_-"/>
    <numFmt numFmtId="43" formatCode="_-* #,##0.00\ _₫_-;\-* #,##0.00\ _₫_-;_-* &quot;-&quot;??\ _₫_-;_-@_-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1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26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43" fontId="64" fillId="2" borderId="0" xfId="2" applyFont="1" applyFill="1" applyAlignment="1">
      <alignment vertical="center"/>
    </xf>
    <xf numFmtId="43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43" fontId="64" fillId="2" borderId="0" xfId="2" applyFont="1" applyFill="1" applyAlignment="1">
      <alignment horizontal="center" vertical="center"/>
    </xf>
    <xf numFmtId="43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43" fontId="64" fillId="2" borderId="0" xfId="2" applyFont="1" applyFill="1" applyAlignment="1">
      <alignment horizontal="center"/>
    </xf>
    <xf numFmtId="43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43" fontId="65" fillId="2" borderId="0" xfId="2" applyFont="1" applyFill="1" applyAlignment="1">
      <alignment vertical="center"/>
    </xf>
    <xf numFmtId="43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43" fontId="65" fillId="2" borderId="0" xfId="2" applyFont="1" applyFill="1"/>
    <xf numFmtId="43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43" fontId="65" fillId="2" borderId="0" xfId="2" applyFont="1" applyFill="1" applyBorder="1"/>
    <xf numFmtId="43" fontId="65" fillId="2" borderId="0" xfId="1" applyNumberFormat="1" applyFont="1" applyFill="1" applyBorder="1"/>
    <xf numFmtId="43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43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43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2" applyNumberFormat="1" applyFont="1" applyFill="1"/>
    <xf numFmtId="213" fontId="65" fillId="2" borderId="0" xfId="3" applyNumberFormat="1" applyFont="1" applyFill="1"/>
    <xf numFmtId="169" fontId="65" fillId="2" borderId="0" xfId="2" applyNumberFormat="1" applyFont="1" applyFill="1" applyBorder="1"/>
    <xf numFmtId="43" fontId="65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B1" zoomScale="85" zoomScaleSheetLayoutView="85" workbookViewId="0">
      <selection activeCell="J15" sqref="J15:J16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8.2851562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8" style="30" bestFit="1" customWidth="1"/>
    <col min="12" max="12" width="9.5703125" style="30" bestFit="1" customWidth="1"/>
    <col min="13" max="16384" width="9.140625" style="30"/>
  </cols>
  <sheetData>
    <row r="1" spans="2:13" ht="48" customHeight="1">
      <c r="B1" s="112" t="s">
        <v>0</v>
      </c>
      <c r="C1" s="112"/>
      <c r="D1" s="112"/>
      <c r="E1" s="112"/>
      <c r="F1" s="112"/>
      <c r="G1" s="112"/>
      <c r="H1" s="112"/>
      <c r="I1" s="27"/>
      <c r="J1" s="28"/>
      <c r="K1" s="29"/>
      <c r="L1" s="29"/>
      <c r="M1" s="29"/>
    </row>
    <row r="2" spans="2:13" ht="58.5" customHeight="1">
      <c r="B2" s="113" t="s">
        <v>21</v>
      </c>
      <c r="C2" s="113"/>
      <c r="D2" s="113"/>
      <c r="E2" s="113"/>
      <c r="F2" s="113"/>
      <c r="G2" s="113"/>
      <c r="H2" s="113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4" t="s">
        <v>1</v>
      </c>
      <c r="C4" s="114"/>
      <c r="D4" s="114"/>
      <c r="E4" s="114"/>
      <c r="F4" s="114"/>
      <c r="G4" s="114"/>
      <c r="H4" s="114"/>
    </row>
    <row r="5" spans="2:13" ht="17.25" customHeight="1">
      <c r="B5" s="111" t="s">
        <v>2</v>
      </c>
      <c r="C5" s="111"/>
      <c r="D5" s="111"/>
      <c r="E5" s="111"/>
      <c r="F5" s="111"/>
      <c r="G5" s="111"/>
      <c r="H5" s="111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7" t="s">
        <v>34</v>
      </c>
      <c r="F11" s="117"/>
      <c r="G11" s="117"/>
      <c r="H11" s="117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26</v>
      </c>
      <c r="E12" s="118" t="s">
        <v>27</v>
      </c>
      <c r="F12" s="118"/>
      <c r="G12" s="118"/>
      <c r="H12" s="118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28</v>
      </c>
      <c r="E13" s="119" t="s">
        <v>33</v>
      </c>
      <c r="F13" s="119"/>
      <c r="G13" s="119"/>
      <c r="H13" s="119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0" t="s">
        <v>37</v>
      </c>
      <c r="F14" s="120"/>
      <c r="G14" s="120"/>
      <c r="H14" s="120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35</v>
      </c>
      <c r="E15" s="103" t="s">
        <v>38</v>
      </c>
      <c r="F15" s="92"/>
      <c r="G15" s="92"/>
      <c r="H15" s="92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0">
        <v>44467</v>
      </c>
      <c r="F16" s="120"/>
      <c r="G16" s="120"/>
      <c r="H16" s="120"/>
      <c r="I16" s="57"/>
      <c r="J16" s="58"/>
      <c r="K16" s="59"/>
      <c r="L16" s="59"/>
      <c r="M16" s="59"/>
    </row>
    <row r="17" spans="2:13 16384:16384" s="40" customFormat="1" ht="22.5" customHeight="1">
      <c r="B17" s="55"/>
      <c r="C17" s="55"/>
      <c r="D17" s="56" t="s">
        <v>36</v>
      </c>
      <c r="E17" s="98">
        <f>E16</f>
        <v>44467</v>
      </c>
      <c r="F17" s="92"/>
      <c r="G17" s="92"/>
      <c r="H17" s="92"/>
      <c r="I17" s="57"/>
      <c r="J17" s="58"/>
      <c r="K17" s="59"/>
      <c r="L17" s="59"/>
      <c r="M17" s="59"/>
    </row>
    <row r="18" spans="2:13 16384:16384" ht="34.5">
      <c r="B18" s="55"/>
      <c r="C18" s="55"/>
      <c r="D18" s="56"/>
      <c r="E18" s="61"/>
      <c r="F18" s="92"/>
      <c r="G18" s="92"/>
      <c r="H18" s="63" t="s">
        <v>8</v>
      </c>
      <c r="I18" s="64"/>
      <c r="J18" s="65"/>
      <c r="K18" s="66"/>
      <c r="L18" s="66"/>
      <c r="M18" s="66"/>
    </row>
    <row r="19" spans="2:13 16384:16384" ht="39" customHeight="1">
      <c r="B19" s="67" t="s">
        <v>9</v>
      </c>
      <c r="C19" s="121" t="s">
        <v>10</v>
      </c>
      <c r="D19" s="122"/>
      <c r="E19" s="122"/>
      <c r="F19" s="123"/>
      <c r="G19" s="68" t="s">
        <v>11</v>
      </c>
      <c r="H19" s="68" t="s">
        <v>32</v>
      </c>
      <c r="I19" s="46"/>
      <c r="J19" s="47"/>
      <c r="K19" s="48"/>
      <c r="L19" s="48"/>
      <c r="M19" s="48"/>
    </row>
    <row r="20" spans="2:13 16384:16384" ht="18.75" customHeight="1">
      <c r="B20" s="69"/>
      <c r="C20" s="70"/>
      <c r="D20" s="71"/>
      <c r="E20" s="71"/>
      <c r="F20" s="72"/>
      <c r="G20" s="73">
        <v>44466</v>
      </c>
      <c r="H20" s="73">
        <v>44465</v>
      </c>
      <c r="I20" s="46"/>
      <c r="J20" s="47"/>
      <c r="K20" s="48"/>
      <c r="L20" s="48"/>
      <c r="M20" s="48"/>
    </row>
    <row r="21" spans="2:13 16384:16384" ht="39" customHeight="1">
      <c r="B21" s="74">
        <v>1</v>
      </c>
      <c r="C21" s="115" t="s">
        <v>31</v>
      </c>
      <c r="D21" s="124"/>
      <c r="E21" s="124"/>
      <c r="F21" s="124"/>
      <c r="G21" s="10"/>
      <c r="H21" s="10"/>
      <c r="J21" s="65"/>
      <c r="K21" s="75"/>
      <c r="L21" s="75"/>
    </row>
    <row r="22" spans="2:13 16384:16384" ht="39" customHeight="1">
      <c r="B22" s="76">
        <v>1.1000000000000001</v>
      </c>
      <c r="C22" s="77"/>
      <c r="D22" s="125" t="s">
        <v>29</v>
      </c>
      <c r="E22" s="125"/>
      <c r="F22" s="125"/>
      <c r="G22" s="10">
        <v>86129690002</v>
      </c>
      <c r="H22" s="10">
        <v>85896162014</v>
      </c>
      <c r="I22" s="99"/>
      <c r="J22" s="100"/>
      <c r="K22" s="102"/>
      <c r="L22" s="102"/>
      <c r="M22" s="102"/>
    </row>
    <row r="23" spans="2:13 16384:16384" ht="39" customHeight="1">
      <c r="B23" s="76">
        <v>1.2</v>
      </c>
      <c r="C23" s="77"/>
      <c r="D23" s="125" t="s">
        <v>12</v>
      </c>
      <c r="E23" s="125"/>
      <c r="F23" s="125"/>
      <c r="G23" s="10"/>
      <c r="H23" s="10"/>
      <c r="J23" s="65"/>
      <c r="K23" s="102"/>
      <c r="L23" s="102"/>
      <c r="M23" s="66"/>
    </row>
    <row r="24" spans="2:13 16384:16384" ht="39" customHeight="1">
      <c r="B24" s="76">
        <v>1.3</v>
      </c>
      <c r="C24" s="77"/>
      <c r="D24" s="125" t="s">
        <v>30</v>
      </c>
      <c r="E24" s="125"/>
      <c r="F24" s="125"/>
      <c r="G24" s="80">
        <v>11638.49</v>
      </c>
      <c r="H24" s="80">
        <v>11636.4</v>
      </c>
      <c r="J24" s="65"/>
      <c r="K24" s="102"/>
      <c r="L24" s="102"/>
      <c r="M24" s="102"/>
      <c r="XFD24" s="101"/>
    </row>
    <row r="25" spans="2:13 16384:16384" ht="39" customHeight="1">
      <c r="B25" s="74">
        <v>2</v>
      </c>
      <c r="C25" s="115" t="s">
        <v>24</v>
      </c>
      <c r="D25" s="116"/>
      <c r="E25" s="116"/>
      <c r="F25" s="116"/>
      <c r="G25" s="10"/>
      <c r="H25" s="10"/>
      <c r="J25" s="65"/>
      <c r="K25" s="101"/>
      <c r="L25" s="101"/>
    </row>
    <row r="26" spans="2:13 16384:16384" ht="39" customHeight="1">
      <c r="B26" s="76">
        <v>2.1</v>
      </c>
      <c r="C26" s="77"/>
      <c r="D26" s="93" t="s">
        <v>13</v>
      </c>
      <c r="E26" s="93"/>
      <c r="F26" s="93"/>
      <c r="G26" s="81">
        <v>0</v>
      </c>
      <c r="H26" s="81">
        <v>0</v>
      </c>
      <c r="J26" s="65"/>
      <c r="K26" s="101"/>
      <c r="L26" s="101"/>
      <c r="M26" s="66"/>
    </row>
    <row r="27" spans="2:13 16384:16384" ht="39" customHeight="1">
      <c r="B27" s="76">
        <v>2.2000000000000002</v>
      </c>
      <c r="C27" s="77"/>
      <c r="D27" s="93" t="s">
        <v>14</v>
      </c>
      <c r="E27" s="93"/>
      <c r="F27" s="93"/>
      <c r="G27" s="82">
        <v>0</v>
      </c>
      <c r="H27" s="82">
        <v>0</v>
      </c>
      <c r="J27" s="65"/>
      <c r="K27" s="101"/>
      <c r="L27" s="101"/>
      <c r="M27" s="66"/>
    </row>
    <row r="28" spans="2:13 16384:16384" ht="39" customHeight="1">
      <c r="B28" s="76">
        <v>2.2999999999999998</v>
      </c>
      <c r="C28" s="77"/>
      <c r="D28" s="93" t="s">
        <v>15</v>
      </c>
      <c r="E28" s="93"/>
      <c r="F28" s="93"/>
      <c r="G28" s="83">
        <v>0</v>
      </c>
      <c r="H28" s="83">
        <v>0</v>
      </c>
      <c r="I28" s="91"/>
      <c r="J28" s="65"/>
      <c r="K28" s="101"/>
      <c r="L28" s="101"/>
      <c r="M28" s="66"/>
    </row>
    <row r="29" spans="2:13 16384:16384" ht="39" customHeight="1">
      <c r="B29" s="84"/>
      <c r="C29" s="84"/>
      <c r="D29" s="85"/>
      <c r="E29" s="85"/>
      <c r="F29" s="85"/>
      <c r="G29" s="86"/>
      <c r="H29" s="86"/>
      <c r="I29" s="64"/>
      <c r="J29" s="65"/>
      <c r="K29" s="78"/>
      <c r="L29" s="79"/>
      <c r="M29" s="66"/>
    </row>
    <row r="30" spans="2:13 16384:16384" ht="16.5">
      <c r="B30" s="11"/>
      <c r="C30" s="11"/>
      <c r="D30" s="87"/>
      <c r="E30" s="87"/>
      <c r="F30" s="87"/>
      <c r="G30" s="87"/>
      <c r="H30" s="11"/>
      <c r="I30" s="64"/>
      <c r="J30" s="65"/>
      <c r="K30" s="94"/>
      <c r="L30" s="66"/>
      <c r="M30" s="66"/>
    </row>
    <row r="31" spans="2:13 16384:16384" ht="17.25">
      <c r="B31" s="12"/>
      <c r="C31" s="11"/>
      <c r="D31" s="87"/>
      <c r="E31" s="87"/>
      <c r="F31" s="87"/>
      <c r="G31" s="87"/>
      <c r="H31" s="11"/>
      <c r="I31" s="64"/>
      <c r="J31" s="65"/>
      <c r="K31" s="66"/>
      <c r="L31" s="66"/>
      <c r="M31" s="66"/>
    </row>
    <row r="32" spans="2:13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8"/>
      <c r="M32" s="88"/>
    </row>
    <row r="33" spans="2:13" ht="15" customHeight="1">
      <c r="B33" s="16" t="s">
        <v>16</v>
      </c>
      <c r="C33" s="16"/>
      <c r="D33" s="16"/>
      <c r="E33" s="13"/>
      <c r="F33" s="106" t="s">
        <v>17</v>
      </c>
      <c r="G33" s="106"/>
      <c r="H33" s="106"/>
      <c r="I33" s="57"/>
      <c r="J33" s="58"/>
      <c r="K33" s="94"/>
      <c r="L33" s="88"/>
      <c r="M33" s="88"/>
    </row>
    <row r="34" spans="2:13" ht="15" customHeight="1">
      <c r="B34" s="107" t="s">
        <v>18</v>
      </c>
      <c r="C34" s="107"/>
      <c r="D34" s="107"/>
      <c r="E34" s="95"/>
      <c r="F34" s="108" t="s">
        <v>19</v>
      </c>
      <c r="G34" s="108"/>
      <c r="H34" s="108"/>
      <c r="I34" s="57"/>
      <c r="J34" s="58"/>
      <c r="K34" s="88"/>
      <c r="L34" s="89"/>
      <c r="M34" s="89"/>
    </row>
    <row r="35" spans="2:13" ht="16.5">
      <c r="B35" s="109"/>
      <c r="C35" s="109"/>
      <c r="D35" s="109"/>
      <c r="E35" s="96"/>
      <c r="F35" s="110"/>
      <c r="G35" s="110"/>
      <c r="H35" s="110"/>
      <c r="I35" s="57"/>
      <c r="J35" s="58"/>
      <c r="K35" s="88"/>
      <c r="L35" s="89"/>
      <c r="M35" s="89"/>
    </row>
    <row r="36" spans="2:13" ht="16.5">
      <c r="B36" s="96"/>
      <c r="C36" s="96"/>
      <c r="D36" s="96"/>
      <c r="E36" s="96"/>
      <c r="F36" s="97"/>
      <c r="G36" s="97"/>
      <c r="H36" s="17"/>
      <c r="I36" s="57"/>
      <c r="J36" s="58"/>
      <c r="K36" s="88"/>
      <c r="L36" s="89"/>
      <c r="M36" s="89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5"/>
      <c r="L37" s="105"/>
      <c r="M37" s="89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4"/>
      <c r="L38" s="104"/>
      <c r="M38" s="89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8"/>
      <c r="L39" s="89"/>
      <c r="M39" s="89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8"/>
      <c r="L40" s="89"/>
      <c r="M40" s="89"/>
    </row>
    <row r="41" spans="2:13" ht="16.5">
      <c r="B41" s="22" t="s">
        <v>20</v>
      </c>
      <c r="C41" s="22"/>
      <c r="D41" s="22"/>
      <c r="E41" s="96"/>
      <c r="F41" s="23" t="s">
        <v>22</v>
      </c>
      <c r="G41" s="23"/>
      <c r="H41" s="22"/>
      <c r="I41" s="57"/>
      <c r="J41" s="58"/>
      <c r="K41" s="88"/>
      <c r="L41" s="89"/>
      <c r="M41" s="89"/>
    </row>
    <row r="42" spans="2:13" ht="15.75" customHeight="1">
      <c r="B42" s="24"/>
      <c r="C42" s="18"/>
      <c r="D42" s="18"/>
      <c r="E42" s="18"/>
      <c r="F42" s="24"/>
      <c r="G42" s="24"/>
      <c r="H42" s="25"/>
      <c r="I42" s="57"/>
      <c r="J42" s="58"/>
      <c r="K42" s="88"/>
      <c r="L42" s="89"/>
      <c r="M42" s="89"/>
    </row>
    <row r="43" spans="2:13" ht="15.75" customHeight="1">
      <c r="B43" s="26"/>
      <c r="C43" s="21"/>
      <c r="D43" s="21"/>
      <c r="E43" s="21"/>
      <c r="F43" s="26"/>
      <c r="G43" s="26"/>
      <c r="H43" s="25"/>
      <c r="I43" s="57"/>
      <c r="J43" s="58"/>
      <c r="K43" s="88"/>
      <c r="L43" s="89"/>
      <c r="M43" s="89"/>
    </row>
    <row r="44" spans="2:13" ht="16.5">
      <c r="B44" s="90"/>
      <c r="C44" s="90"/>
      <c r="D44" s="90"/>
      <c r="E44" s="90"/>
      <c r="F44" s="90"/>
      <c r="G44" s="90"/>
      <c r="H44" s="90"/>
    </row>
    <row r="45" spans="2:13" ht="16.5">
      <c r="B45" s="90"/>
      <c r="C45" s="90"/>
      <c r="D45" s="90"/>
      <c r="E45" s="90"/>
      <c r="F45" s="90"/>
      <c r="G45" s="90"/>
      <c r="H45" s="90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8"/>
    </row>
    <row r="58" spans="9:11" ht="15.75">
      <c r="I58" s="30"/>
      <c r="J58" s="5"/>
      <c r="K58" s="88"/>
    </row>
    <row r="59" spans="9:11">
      <c r="I59" s="30"/>
      <c r="J59" s="58"/>
      <c r="K59" s="89"/>
    </row>
    <row r="60" spans="9:11">
      <c r="I60" s="30"/>
      <c r="J60" s="58"/>
      <c r="K60" s="89"/>
    </row>
    <row r="61" spans="9:11" ht="15.75">
      <c r="I61" s="30"/>
      <c r="J61" s="105"/>
      <c r="K61" s="105"/>
    </row>
    <row r="62" spans="9:11" ht="15.75">
      <c r="I62" s="30"/>
      <c r="J62" s="104"/>
      <c r="K62" s="104"/>
    </row>
    <row r="63" spans="9:11">
      <c r="I63" s="30"/>
      <c r="J63" s="58"/>
      <c r="K63" s="89"/>
    </row>
    <row r="64" spans="9:11">
      <c r="I64" s="30"/>
      <c r="J64" s="58"/>
      <c r="K64" s="89"/>
    </row>
    <row r="65" spans="9:11">
      <c r="I65" s="30"/>
      <c r="J65" s="58"/>
      <c r="K65" s="89"/>
    </row>
    <row r="66" spans="9:11">
      <c r="I66" s="30"/>
      <c r="J66" s="58"/>
      <c r="K66" s="89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67" right="0.16" top="0.26" bottom="0.16" header="0.61" footer="0.66"/>
  <pageSetup scale="54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TGTHiJq80LFLtgefJu4EP7+A88A=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SbY/Y+p+5fVXZHFIXoHTqxz4ZPk=</DigestValue>
    </Reference>
  </SignedInfo>
  <SignatureValue>I1MMnmqWsmE9XVkWU4elWXSnBw/tXVdHxrgHREqFnI0y3cG2eGfKlurs+0SriNX+tFuvuZuhMPJy
C07m67nvWLehWqI0mHKJhStCj1JlQ67rtOPIsCS6EgnZZYSQSZRuaTKGW4AWFpAbYdE6LDqJOVX2
F7Le9b3oKUg7PMa3yCM=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1dnN34CHKX/LxKpqmgZFEcLZMlQ=</DigestValue>
      </Reference>
      <Reference URI="/xl/theme/theme1.xml?ContentType=application/vnd.openxmlformats-officedocument.theme+xml">
        <DigestMethod Algorithm="http://www.w3.org/2000/09/xmldsig#sha1"/>
        <DigestValue>9qmLS+LilE9mSl2hTMj5oHE8VR8=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gtnDWYtIHHgEn3l/m1CAJydBAow=</DigestValue>
      </Reference>
      <Reference URI="/xl/sharedStrings.xml?ContentType=application/vnd.openxmlformats-officedocument.spreadsheetml.sharedStrings+xml">
        <DigestMethod Algorithm="http://www.w3.org/2000/09/xmldsig#sha1"/>
        <DigestValue>6Z1hll/MABPha4Xh5m/8tQSWmRw=</DigestValue>
      </Reference>
      <Reference URI="/xl/workbook.xml?ContentType=application/vnd.openxmlformats-officedocument.spreadsheetml.sheet.main+xml">
        <DigestMethod Algorithm="http://www.w3.org/2000/09/xmldsig#sha1"/>
        <DigestValue>1aOc71RioiPUwUTQPdEdcJxSVDU=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worksheets/sheet1.xml?ContentType=application/vnd.openxmlformats-officedocument.spreadsheetml.worksheet+xml">
        <DigestMethod Algorithm="http://www.w3.org/2000/09/xmldsig#sha1"/>
        <DigestValue>7nNLh/DPti26/SxuPa+mrZ2uRCo=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drawing1.xml?ContentType=application/vnd.openxmlformats-officedocument.drawing+xml">
        <DigestMethod Algorithm="http://www.w3.org/2000/09/xmldsig#sha1"/>
        <DigestValue>CypCq3Z9SSyfsi+RjPhyjyy4ozM=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2021-09-28T06:35:44Z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2021-09-28T06:35:44Z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Vu Minh Hong</cp:lastModifiedBy>
  <cp:lastPrinted>2021-09-28T06:32:56Z</cp:lastPrinted>
  <dcterms:created xsi:type="dcterms:W3CDTF">2021-01-04T12:03:55Z</dcterms:created>
  <dcterms:modified xsi:type="dcterms:W3CDTF">2021-09-28T06:33:39Z</dcterms:modified>
</cp:coreProperties>
</file>