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uhon\Desktop\HONG\BIDV\ONLINE\LAM VIEC ONLINE\4 ABBF\BAO CAO\NAV TUAN\2021.07.28\"/>
    </mc:Choice>
  </mc:AlternateContent>
  <xr:revisionPtr revIDLastSave="0" documentId="13_ncr:1_{22475267-0E39-4EFF-8A57-070D1BB133E7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STRONGKY">[1]TRADING!$AD$6:$AD$10002</definedName>
    <definedName name="LAIPTDENNGAYGD">[1]TRADING!$S$6:$S$10002</definedName>
    <definedName name="LAIPHAITHU">[1]TRADING!$AE$6:$AE$10002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PHI_DLPP">'[4]VON CSH'!$M:$M</definedName>
    <definedName name="PHI_FM">'[4]VON CSH'!$L:$L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6" i="1" s="1"/>
  <c r="E17" i="1" s="1"/>
</calcChain>
</file>

<file path=xl/sharedStrings.xml><?xml version="1.0" encoding="utf-8"?>
<sst xmlns="http://schemas.openxmlformats.org/spreadsheetml/2006/main" count="39" uniqueCount="39">
  <si>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</si>
  <si>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</si>
  <si>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</si>
  <si>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</si>
  <si>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</si>
  <si>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</si>
  <si>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</si>
  <si>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 xml:space="preserve">(Reporting period)      </t>
  </si>
  <si>
    <t>Ngày lập báo cáo</t>
  </si>
  <si>
    <t xml:space="preserve">(Reporting date)      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</si>
  <si>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</si>
  <si>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</si>
  <si>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</si>
  <si>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</si>
  <si>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</si>
  <si>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</si>
  <si>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</si>
  <si>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</si>
  <si>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</si>
  <si>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</si>
  <si>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</si>
  <si>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</si>
  <si>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</si>
  <si>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</si>
  <si>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</si>
  <si>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</si>
  <si>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</si>
  <si>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t>Ngô Thị Thu Cúc</t>
  </si>
  <si>
    <t>Phó Giám đốc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</si>
  <si>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</si>
  <si>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Tên Ngân  hàng giám sát:</t>
    </r>
    <r>
      <rPr>
        <sz val="13"/>
        <rFont val="Times New Roman"/>
        <family val="1"/>
      </rPr>
      <t xml:space="preserve">
Supervíory bank: 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</si>
  <si>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</si>
  <si>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</si>
  <si>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</si>
  <si>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</si>
  <si>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</si>
  <si>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t>Kỳ báo cáo trước
Last period</t>
  </si>
  <si>
    <r>
      <t xml:space="preserve">Quỹ đầu tư Trái Phiếu linh hoạt Techcom
</t>
    </r>
    <r>
      <rPr>
        <sz val="13"/>
        <rFont val="Times New Roman"/>
        <family val="1"/>
      </rPr>
      <t>Techcom Flexi Bond Fund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</si>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</sst>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5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0.0%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₫&quot;* #,##0_-;\-&quot;₫&quot;* #,##0_-;_-&quot;₫&quot;* &quot;-&quot;_-;_-@_-"/>
    <numFmt numFmtId="194" formatCode="_-&quot;₫&quot;* #,##0.00_-;\-&quot;₫&quot;* #,##0.00_-;_-&quot;₫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₫&quot;_);[Red]\(#,##0\ &quot;₫&quot;\)"/>
    <numFmt numFmtId="211" formatCode="[$-1010409]d\ mmmm\ yyyy;@"/>
    <numFmt numFmtId="212" formatCode="_-* #,##0\ _₫_-;\-* #,##0\ _₫_-;_-* &quot;-&quot;??\ _₫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0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8" fontId="7" fillId="0" borderId="0" applyFill="0" applyBorder="0" applyAlignment="0"/>
    <xf numFmtId="0" fontId="22" fillId="0" borderId="0"/>
    <xf numFmtId="1" fontId="23" fillId="0" borderId="6" applyBorder="0"/>
    <xf numFmtId="164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quotePrefix="1" applyFont="0" applyFill="0" applyBorder="0" applyAlignment="0">
      <protection locked="0"/>
    </xf>
    <xf numFmtId="180" fontId="16" fillId="0" borderId="0"/>
    <xf numFmtId="181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2" fontId="27" fillId="0" borderId="0" applyFont="0" applyFill="0" applyBorder="0" applyAlignment="0" applyProtection="0"/>
    <xf numFmtId="0" fontId="7" fillId="0" borderId="0"/>
    <xf numFmtId="167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7" fillId="0" borderId="0" applyFont="0" applyFill="0" applyBorder="0" applyAlignment="0" applyProtection="0"/>
    <xf numFmtId="185" fontId="7" fillId="0" borderId="0"/>
    <xf numFmtId="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/>
    <xf numFmtId="0" fontId="28" fillId="0" borderId="0" applyNumberFormat="0" applyAlignment="0">
      <alignment horizontal="left"/>
    </xf>
    <xf numFmtId="189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0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1" fontId="33" fillId="0" borderId="0">
      <protection locked="0"/>
    </xf>
    <xf numFmtId="191" fontId="33" fillId="0" borderId="0">
      <protection locked="0"/>
    </xf>
    <xf numFmtId="10" fontId="29" fillId="6" borderId="9" applyNumberFormat="0" applyBorder="0" applyAlignment="0" applyProtection="0"/>
    <xf numFmtId="178" fontId="34" fillId="7" borderId="0"/>
    <xf numFmtId="178" fontId="34" fillId="8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14"/>
    <xf numFmtId="192" fontId="36" fillId="0" borderId="15"/>
    <xf numFmtId="193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5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8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19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0" fontId="7" fillId="0" borderId="0" applyNumberFormat="0" applyFill="0" applyBorder="0" applyAlignment="0" applyProtection="0">
      <alignment horizontal="left"/>
    </xf>
    <xf numFmtId="201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2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3" fontId="27" fillId="0" borderId="10">
      <alignment horizontal="right" vertical="center"/>
    </xf>
    <xf numFmtId="204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5" fontId="27" fillId="0" borderId="0"/>
    <xf numFmtId="205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08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0" fontId="59" fillId="0" borderId="0"/>
    <xf numFmtId="193" fontId="11" fillId="0" borderId="0" applyFont="0" applyFill="0" applyBorder="0" applyAlignment="0" applyProtection="0"/>
    <xf numFmtId="210" fontId="13" fillId="0" borderId="0" applyFont="0" applyFill="0" applyBorder="0" applyAlignment="0" applyProtection="0"/>
    <xf numFmtId="19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164" fontId="5" fillId="0" borderId="0" xfId="3" applyFont="1" applyFill="1" applyBorder="1" applyAlignment="1">
      <alignment horizontal="left" vertical="center"/>
    </xf>
    <xf numFmtId="164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8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0" fontId="4" fillId="2" borderId="0" xfId="7" applyNumberFormat="1" applyFont="1" applyFill="1" applyAlignment="1">
      <alignment vertical="center"/>
    </xf>
    <xf numFmtId="170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8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164" fontId="2" fillId="2" borderId="0" xfId="2" applyFont="1" applyFill="1" applyAlignment="1"/>
    <xf numFmtId="164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4" fontId="2" fillId="2" borderId="0" xfId="2" applyFont="1" applyFill="1"/>
    <xf numFmtId="164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6" fontId="3" fillId="2" borderId="0" xfId="4" applyNumberFormat="1" applyFont="1" applyFill="1" applyAlignment="1">
      <alignment horizontal="right" vertical="center"/>
    </xf>
    <xf numFmtId="167" fontId="3" fillId="2" borderId="0" xfId="4" applyNumberFormat="1" applyFont="1" applyFill="1" applyAlignment="1">
      <alignment horizontal="left" vertical="center"/>
    </xf>
    <xf numFmtId="164" fontId="2" fillId="2" borderId="0" xfId="2" applyFont="1" applyFill="1" applyAlignment="1">
      <alignment vertical="center"/>
    </xf>
    <xf numFmtId="164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64" fontId="64" fillId="2" borderId="0" xfId="2" applyFont="1" applyFill="1" applyAlignment="1">
      <alignment vertical="center"/>
    </xf>
    <xf numFmtId="164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164" fontId="64" fillId="2" borderId="0" xfId="2" applyFont="1" applyFill="1" applyAlignment="1">
      <alignment horizontal="center" vertical="center"/>
    </xf>
    <xf numFmtId="164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8" fontId="4" fillId="2" borderId="0" xfId="5" applyNumberFormat="1" applyFont="1" applyFill="1" applyAlignment="1">
      <alignment horizontal="center"/>
    </xf>
    <xf numFmtId="164" fontId="64" fillId="2" borderId="0" xfId="2" applyFont="1" applyFill="1" applyAlignment="1">
      <alignment horizontal="center"/>
    </xf>
    <xf numFmtId="164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164" fontId="65" fillId="2" borderId="0" xfId="2" applyFont="1" applyFill="1" applyAlignment="1">
      <alignment vertical="center"/>
    </xf>
    <xf numFmtId="164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69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8" fontId="66" fillId="0" borderId="0" xfId="5" applyNumberFormat="1" applyFont="1" applyFill="1" applyAlignment="1">
      <alignment horizontal="right" wrapText="1"/>
    </xf>
    <xf numFmtId="164" fontId="65" fillId="2" borderId="0" xfId="2" applyFont="1" applyFill="1"/>
    <xf numFmtId="164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8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64" fontId="65" fillId="2" borderId="0" xfId="2" applyFont="1" applyFill="1" applyBorder="1"/>
    <xf numFmtId="164" fontId="65" fillId="2" borderId="0" xfId="1" applyNumberFormat="1" applyFont="1" applyFill="1" applyBorder="1"/>
    <xf numFmtId="164" fontId="3" fillId="2" borderId="9" xfId="6" applyFont="1" applyFill="1" applyBorder="1" applyAlignment="1">
      <alignment horizontal="righ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164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164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164" fontId="65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1" fontId="3" fillId="2" borderId="0" xfId="1" applyNumberFormat="1" applyFont="1" applyFill="1" applyAlignment="1">
      <alignment horizontal="left" vertical="top" wrapText="1"/>
    </xf>
    <xf numFmtId="212" fontId="65" fillId="2" borderId="0" xfId="2" applyNumberFormat="1" applyFont="1" applyFill="1"/>
    <xf numFmtId="212" fontId="65" fillId="2" borderId="0" xfId="3" applyNumberFormat="1" applyFont="1" applyFill="1"/>
    <xf numFmtId="168" fontId="65" fillId="2" borderId="0" xfId="2" applyNumberFormat="1" applyFont="1" applyFill="1" applyBorder="1"/>
    <xf numFmtId="165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5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0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8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00">
    <cellStyle name="??" xfId="8" xr:uid="{00000000-0005-0000-0000-000000000000}"/>
    <cellStyle name="?? [0.00]_ Att. 1- Cover" xfId="9" xr:uid="{00000000-0005-0000-0000-000001000000}"/>
    <cellStyle name="?? [0]" xfId="10" xr:uid="{00000000-0005-0000-0000-000002000000}"/>
    <cellStyle name="???? [0.00]_PRODUCT DETAIL Q1" xfId="11" xr:uid="{00000000-0005-0000-0000-000003000000}"/>
    <cellStyle name="????_PRODUCT DETAIL Q1" xfId="12" xr:uid="{00000000-0005-0000-0000-000004000000}"/>
    <cellStyle name="???[0]_00Q3902REV.1" xfId="13" xr:uid="{00000000-0005-0000-0000-000005000000}"/>
    <cellStyle name="???_???" xfId="14" xr:uid="{00000000-0005-0000-0000-000006000000}"/>
    <cellStyle name="??[0]_BRE" xfId="15" xr:uid="{00000000-0005-0000-0000-000007000000}"/>
    <cellStyle name="??_ Att. 1- Cover" xfId="16" xr:uid="{00000000-0005-0000-0000-000008000000}"/>
    <cellStyle name="_bang CDKT (Cuong)" xfId="17" xr:uid="{00000000-0005-0000-0000-000009000000}"/>
    <cellStyle name="_Book1" xfId="18" xr:uid="{00000000-0005-0000-0000-00000A000000}"/>
    <cellStyle name="_ÿÿÿÿÿ" xfId="19" xr:uid="{00000000-0005-0000-0000-00000B000000}"/>
    <cellStyle name="W_MARINE" xfId="20" xr:uid="{00000000-0005-0000-0000-00000C000000}"/>
    <cellStyle name="20" xfId="21" xr:uid="{00000000-0005-0000-0000-00000D000000}"/>
    <cellStyle name="ÅëÈ­ [0]_±âÅ¸" xfId="22" xr:uid="{00000000-0005-0000-0000-00000E000000}"/>
    <cellStyle name="AeE­ [0]_INQUIRY ¿µ¾÷AßAø " xfId="23" xr:uid="{00000000-0005-0000-0000-00000F000000}"/>
    <cellStyle name="ÅëÈ­ [0]_S" xfId="24" xr:uid="{00000000-0005-0000-0000-000010000000}"/>
    <cellStyle name="ÅëÈ­_±âÅ¸" xfId="25" xr:uid="{00000000-0005-0000-0000-000011000000}"/>
    <cellStyle name="AeE­_INQUIRY ¿µ¾÷AßAø " xfId="26" xr:uid="{00000000-0005-0000-0000-000012000000}"/>
    <cellStyle name="ÅëÈ­_S" xfId="27" xr:uid="{00000000-0005-0000-0000-000013000000}"/>
    <cellStyle name="args.style" xfId="28" xr:uid="{00000000-0005-0000-0000-000014000000}"/>
    <cellStyle name="ÄÞ¸¶ [0]_±âÅ¸" xfId="29" xr:uid="{00000000-0005-0000-0000-000015000000}"/>
    <cellStyle name="AÞ¸¶ [0]_INQUIRY ¿?¾÷AßAø " xfId="30" xr:uid="{00000000-0005-0000-0000-000016000000}"/>
    <cellStyle name="ÄÞ¸¶ [0]_S" xfId="31" xr:uid="{00000000-0005-0000-0000-000017000000}"/>
    <cellStyle name="ÄÞ¸¶_±âÅ¸" xfId="32" xr:uid="{00000000-0005-0000-0000-000018000000}"/>
    <cellStyle name="AÞ¸¶_INQUIRY ¿?¾÷AßAø " xfId="33" xr:uid="{00000000-0005-0000-0000-000019000000}"/>
    <cellStyle name="ÄÞ¸¶_S" xfId="34" xr:uid="{00000000-0005-0000-0000-00001A000000}"/>
    <cellStyle name="C?AØ_¿?¾÷CoE² " xfId="35" xr:uid="{00000000-0005-0000-0000-00001B000000}"/>
    <cellStyle name="Ç¥ÁØ_#2(M17)_1" xfId="36" xr:uid="{00000000-0005-0000-0000-00001C000000}"/>
    <cellStyle name="C￥AØ_¿μ¾÷CoE² " xfId="37" xr:uid="{00000000-0005-0000-0000-00001D000000}"/>
    <cellStyle name="Ç¥ÁØ_S" xfId="38" xr:uid="{00000000-0005-0000-0000-00001E000000}"/>
    <cellStyle name="Calc Currency (0)" xfId="39" xr:uid="{00000000-0005-0000-0000-00001F000000}"/>
    <cellStyle name="category" xfId="40" xr:uid="{00000000-0005-0000-0000-000020000000}"/>
    <cellStyle name="Comma 10" xfId="42" xr:uid="{00000000-0005-0000-0000-000022000000}"/>
    <cellStyle name="Comma 12" xfId="43" xr:uid="{00000000-0005-0000-0000-000023000000}"/>
    <cellStyle name="Comma 12 2" xfId="44" xr:uid="{00000000-0005-0000-0000-000024000000}"/>
    <cellStyle name="Comma 2" xfId="45" xr:uid="{00000000-0005-0000-0000-000025000000}"/>
    <cellStyle name="Comma 2 2" xfId="46" xr:uid="{00000000-0005-0000-0000-000026000000}"/>
    <cellStyle name="Comma 2 3" xfId="47" xr:uid="{00000000-0005-0000-0000-000027000000}"/>
    <cellStyle name="Comma 2 3 2" xfId="48" xr:uid="{00000000-0005-0000-0000-000028000000}"/>
    <cellStyle name="Comma 2 3 2 2" xfId="49" xr:uid="{00000000-0005-0000-0000-000029000000}"/>
    <cellStyle name="Comma 2 4" xfId="50" xr:uid="{00000000-0005-0000-0000-00002A000000}"/>
    <cellStyle name="Comma 2 5" xfId="6" xr:uid="{00000000-0005-0000-0000-00002B000000}"/>
    <cellStyle name="Comma 3" xfId="51" xr:uid="{00000000-0005-0000-0000-00002C000000}"/>
    <cellStyle name="Comma 4" xfId="52" xr:uid="{00000000-0005-0000-0000-00002D000000}"/>
    <cellStyle name="Comma 4 2" xfId="53" xr:uid="{00000000-0005-0000-0000-00002E000000}"/>
    <cellStyle name="Comma 4 2 2" xfId="54" xr:uid="{00000000-0005-0000-0000-00002F000000}"/>
    <cellStyle name="Comma 4 2 2 2" xfId="55" xr:uid="{00000000-0005-0000-0000-000030000000}"/>
    <cellStyle name="Comma 4 3" xfId="5" xr:uid="{00000000-0005-0000-0000-000031000000}"/>
    <cellStyle name="Comma 5" xfId="56" xr:uid="{00000000-0005-0000-0000-000032000000}"/>
    <cellStyle name="Comma 5 2" xfId="2" xr:uid="{00000000-0005-0000-0000-000033000000}"/>
    <cellStyle name="Comma 6" xfId="57" xr:uid="{00000000-0005-0000-0000-000034000000}"/>
    <cellStyle name="Comma 7" xfId="58" xr:uid="{00000000-0005-0000-0000-000035000000}"/>
    <cellStyle name="Comma 8" xfId="3" xr:uid="{00000000-0005-0000-0000-000036000000}"/>
    <cellStyle name="comma zerodec" xfId="59" xr:uid="{00000000-0005-0000-0000-000037000000}"/>
    <cellStyle name="Comma[0]" xfId="60" xr:uid="{00000000-0005-0000-0000-000038000000}"/>
    <cellStyle name="Comma0" xfId="61" xr:uid="{00000000-0005-0000-0000-000039000000}"/>
    <cellStyle name="Copied" xfId="62" xr:uid="{00000000-0005-0000-0000-00003A000000}"/>
    <cellStyle name="COST1" xfId="63" xr:uid="{00000000-0005-0000-0000-00003B000000}"/>
    <cellStyle name="Cࡵrrency_Sheet1_PRODUCTĠ" xfId="64" xr:uid="{00000000-0005-0000-0000-00003C000000}"/>
    <cellStyle name="Currency [0] 2" xfId="65" xr:uid="{00000000-0005-0000-0000-00003D000000}"/>
    <cellStyle name="Currency [0] 3" xfId="66" xr:uid="{00000000-0005-0000-0000-00003E000000}"/>
    <cellStyle name="Currency [0] 3 2" xfId="67" xr:uid="{00000000-0005-0000-0000-00003F000000}"/>
    <cellStyle name="Currency [0] 3 2 2" xfId="68" xr:uid="{00000000-0005-0000-0000-000040000000}"/>
    <cellStyle name="Currency0" xfId="69" xr:uid="{00000000-0005-0000-0000-000041000000}"/>
    <cellStyle name="Currency1" xfId="70" xr:uid="{00000000-0005-0000-0000-000042000000}"/>
    <cellStyle name="CHUONG" xfId="41" xr:uid="{00000000-0005-0000-0000-000021000000}"/>
    <cellStyle name="Date" xfId="71" xr:uid="{00000000-0005-0000-0000-000043000000}"/>
    <cellStyle name="Dezimal [0]_UXO VII" xfId="72" xr:uid="{00000000-0005-0000-0000-000044000000}"/>
    <cellStyle name="Dezimal_UXO VII" xfId="73" xr:uid="{00000000-0005-0000-0000-000045000000}"/>
    <cellStyle name="Dollar (zero dec)" xfId="74" xr:uid="{00000000-0005-0000-0000-000046000000}"/>
    <cellStyle name="Entered" xfId="75" xr:uid="{00000000-0005-0000-0000-000047000000}"/>
    <cellStyle name="Euro" xfId="76" xr:uid="{00000000-0005-0000-0000-000048000000}"/>
    <cellStyle name="Fixed" xfId="77" xr:uid="{00000000-0005-0000-0000-000049000000}"/>
    <cellStyle name="form_so" xfId="78" xr:uid="{00000000-0005-0000-0000-00004A000000}"/>
    <cellStyle name="Grey" xfId="79" xr:uid="{00000000-0005-0000-0000-00004B000000}"/>
    <cellStyle name="HEADER" xfId="80" xr:uid="{00000000-0005-0000-0000-00004C000000}"/>
    <cellStyle name="Header1" xfId="81" xr:uid="{00000000-0005-0000-0000-00004D000000}"/>
    <cellStyle name="Header2" xfId="82" xr:uid="{00000000-0005-0000-0000-00004E000000}"/>
    <cellStyle name="Heading" xfId="83" xr:uid="{00000000-0005-0000-0000-00004F000000}"/>
    <cellStyle name="Heading1" xfId="84" xr:uid="{00000000-0005-0000-0000-000050000000}"/>
    <cellStyle name="Heading2" xfId="85" xr:uid="{00000000-0005-0000-0000-000051000000}"/>
    <cellStyle name="Input [yellow]" xfId="86" xr:uid="{00000000-0005-0000-0000-000052000000}"/>
    <cellStyle name="Input Cells" xfId="87" xr:uid="{00000000-0005-0000-0000-000053000000}"/>
    <cellStyle name="Linked Cells" xfId="88" xr:uid="{00000000-0005-0000-0000-000054000000}"/>
    <cellStyle name="Milliers [0]_      " xfId="89" xr:uid="{00000000-0005-0000-0000-000055000000}"/>
    <cellStyle name="Milliers_      " xfId="90" xr:uid="{00000000-0005-0000-0000-000056000000}"/>
    <cellStyle name="Model" xfId="91" xr:uid="{00000000-0005-0000-0000-000057000000}"/>
    <cellStyle name="moi" xfId="92" xr:uid="{00000000-0005-0000-0000-000058000000}"/>
    <cellStyle name="Mon?aire [0]_      " xfId="93" xr:uid="{00000000-0005-0000-0000-000059000000}"/>
    <cellStyle name="Mon?aire_      " xfId="94" xr:uid="{00000000-0005-0000-0000-00005A000000}"/>
    <cellStyle name="Monétaire [0]_!!!GO" xfId="95" xr:uid="{00000000-0005-0000-0000-00005B000000}"/>
    <cellStyle name="Monétaire_!!!GO" xfId="96" xr:uid="{00000000-0005-0000-0000-00005C000000}"/>
    <cellStyle name="n" xfId="97" xr:uid="{00000000-0005-0000-0000-00005D000000}"/>
    <cellStyle name="New" xfId="98" xr:uid="{00000000-0005-0000-0000-00005E000000}"/>
    <cellStyle name="New Times Roman" xfId="99" xr:uid="{00000000-0005-0000-0000-00005F000000}"/>
    <cellStyle name="no dec" xfId="100" xr:uid="{00000000-0005-0000-0000-000060000000}"/>
    <cellStyle name="ÑONVÒ" xfId="101" xr:uid="{00000000-0005-0000-0000-000061000000}"/>
    <cellStyle name="Normal" xfId="0" builtinId="0"/>
    <cellStyle name="Normal - Style1" xfId="102" xr:uid="{00000000-0005-0000-0000-000063000000}"/>
    <cellStyle name="Normal 10" xfId="103" xr:uid="{00000000-0005-0000-0000-000064000000}"/>
    <cellStyle name="Normal 11" xfId="104" xr:uid="{00000000-0005-0000-0000-000065000000}"/>
    <cellStyle name="Normal 12" xfId="105" xr:uid="{00000000-0005-0000-0000-000066000000}"/>
    <cellStyle name="Normal 13" xfId="106" xr:uid="{00000000-0005-0000-0000-000067000000}"/>
    <cellStyle name="Normal 14" xfId="107" xr:uid="{00000000-0005-0000-0000-000068000000}"/>
    <cellStyle name="Normal 15" xfId="108" xr:uid="{00000000-0005-0000-0000-000069000000}"/>
    <cellStyle name="Normal 16" xfId="109" xr:uid="{00000000-0005-0000-0000-00006A000000}"/>
    <cellStyle name="Normal 17" xfId="110" xr:uid="{00000000-0005-0000-0000-00006B000000}"/>
    <cellStyle name="Normal 18" xfId="111" xr:uid="{00000000-0005-0000-0000-00006C000000}"/>
    <cellStyle name="Normal 19" xfId="112" xr:uid="{00000000-0005-0000-0000-00006D000000}"/>
    <cellStyle name="Normal 2" xfId="113" xr:uid="{00000000-0005-0000-0000-00006E000000}"/>
    <cellStyle name="Normal 2 2" xfId="4" xr:uid="{00000000-0005-0000-0000-00006F000000}"/>
    <cellStyle name="Normal 2 3" xfId="114" xr:uid="{00000000-0005-0000-0000-000070000000}"/>
    <cellStyle name="Normal 20" xfId="115" xr:uid="{00000000-0005-0000-0000-000071000000}"/>
    <cellStyle name="Normal 21" xfId="116" xr:uid="{00000000-0005-0000-0000-000072000000}"/>
    <cellStyle name="Normal 22" xfId="117" xr:uid="{00000000-0005-0000-0000-000073000000}"/>
    <cellStyle name="Normal 23" xfId="118" xr:uid="{00000000-0005-0000-0000-000074000000}"/>
    <cellStyle name="Normal 24" xfId="119" xr:uid="{00000000-0005-0000-0000-000075000000}"/>
    <cellStyle name="Normal 25" xfId="120" xr:uid="{00000000-0005-0000-0000-000076000000}"/>
    <cellStyle name="Normal 26" xfId="121" xr:uid="{00000000-0005-0000-0000-000077000000}"/>
    <cellStyle name="Normal 27" xfId="122" xr:uid="{00000000-0005-0000-0000-000078000000}"/>
    <cellStyle name="Normal 28" xfId="123" xr:uid="{00000000-0005-0000-0000-000079000000}"/>
    <cellStyle name="Normal 29" xfId="124" xr:uid="{00000000-0005-0000-0000-00007A000000}"/>
    <cellStyle name="Normal 3" xfId="125" xr:uid="{00000000-0005-0000-0000-00007B000000}"/>
    <cellStyle name="Normal 3 2" xfId="126" xr:uid="{00000000-0005-0000-0000-00007C000000}"/>
    <cellStyle name="Normal 3 3" xfId="1" xr:uid="{00000000-0005-0000-0000-00007D000000}"/>
    <cellStyle name="Normal 30" xfId="127" xr:uid="{00000000-0005-0000-0000-00007E000000}"/>
    <cellStyle name="Normal 31" xfId="128" xr:uid="{00000000-0005-0000-0000-00007F000000}"/>
    <cellStyle name="Normal 32" xfId="129" xr:uid="{00000000-0005-0000-0000-000080000000}"/>
    <cellStyle name="Normal 33" xfId="130" xr:uid="{00000000-0005-0000-0000-000081000000}"/>
    <cellStyle name="Normal 34" xfId="131" xr:uid="{00000000-0005-0000-0000-000082000000}"/>
    <cellStyle name="Normal 35" xfId="132" xr:uid="{00000000-0005-0000-0000-000083000000}"/>
    <cellStyle name="Normal 36" xfId="133" xr:uid="{00000000-0005-0000-0000-000084000000}"/>
    <cellStyle name="Normal 4" xfId="134" xr:uid="{00000000-0005-0000-0000-000085000000}"/>
    <cellStyle name="Normal 5" xfId="135" xr:uid="{00000000-0005-0000-0000-000086000000}"/>
    <cellStyle name="Normal 6" xfId="136" xr:uid="{00000000-0005-0000-0000-000087000000}"/>
    <cellStyle name="Normal 7" xfId="137" xr:uid="{00000000-0005-0000-0000-000088000000}"/>
    <cellStyle name="Normal 8" xfId="138" xr:uid="{00000000-0005-0000-0000-000089000000}"/>
    <cellStyle name="Normal 9" xfId="139" xr:uid="{00000000-0005-0000-0000-00008A000000}"/>
    <cellStyle name="Normal_Bao cao tai chinh 280405" xfId="7" xr:uid="{00000000-0005-0000-0000-00008B000000}"/>
    <cellStyle name="Normal1" xfId="140" xr:uid="{00000000-0005-0000-0000-00008C000000}"/>
    <cellStyle name="Œ…‹æØ‚è [0.00]_Region Orders (2)" xfId="141" xr:uid="{00000000-0005-0000-0000-00008D000000}"/>
    <cellStyle name="Œ…‹æØ‚è_Region Orders (2)" xfId="142" xr:uid="{00000000-0005-0000-0000-00008E000000}"/>
    <cellStyle name="omma [0]_Mktg Prog" xfId="143" xr:uid="{00000000-0005-0000-0000-00008F000000}"/>
    <cellStyle name="ormal_Sheet1_1" xfId="144" xr:uid="{00000000-0005-0000-0000-000090000000}"/>
    <cellStyle name="per.style" xfId="145" xr:uid="{00000000-0005-0000-0000-000091000000}"/>
    <cellStyle name="Percent (0)" xfId="146" xr:uid="{00000000-0005-0000-0000-000092000000}"/>
    <cellStyle name="Percent [2]" xfId="147" xr:uid="{00000000-0005-0000-0000-000093000000}"/>
    <cellStyle name="Percent 2" xfId="148" xr:uid="{00000000-0005-0000-0000-000094000000}"/>
    <cellStyle name="Percent 3" xfId="149" xr:uid="{00000000-0005-0000-0000-000095000000}"/>
    <cellStyle name="PERCENTAGE" xfId="150" xr:uid="{00000000-0005-0000-0000-000096000000}"/>
    <cellStyle name="pricing" xfId="151" xr:uid="{00000000-0005-0000-0000-000097000000}"/>
    <cellStyle name="PSChar" xfId="152" xr:uid="{00000000-0005-0000-0000-000098000000}"/>
    <cellStyle name="RevList" xfId="153" xr:uid="{00000000-0005-0000-0000-000099000000}"/>
    <cellStyle name="serJet 1200 Series PCL 6" xfId="154" xr:uid="{00000000-0005-0000-0000-00009A000000}"/>
    <cellStyle name="Style 1" xfId="155" xr:uid="{00000000-0005-0000-0000-00009B000000}"/>
    <cellStyle name="Style 2" xfId="156" xr:uid="{00000000-0005-0000-0000-00009C000000}"/>
    <cellStyle name="subhead" xfId="157" xr:uid="{00000000-0005-0000-0000-00009D000000}"/>
    <cellStyle name="Subtotal" xfId="158" xr:uid="{00000000-0005-0000-0000-00009E000000}"/>
    <cellStyle name="T" xfId="159" xr:uid="{00000000-0005-0000-0000-00009F000000}"/>
    <cellStyle name="Tickmark" xfId="162" xr:uid="{00000000-0005-0000-0000-0000A2000000}"/>
    <cellStyle name="th" xfId="160" xr:uid="{00000000-0005-0000-0000-0000A0000000}"/>
    <cellStyle name="Thuyet minh" xfId="161" xr:uid="{00000000-0005-0000-0000-0000A1000000}"/>
    <cellStyle name="viet" xfId="163" xr:uid="{00000000-0005-0000-0000-0000A3000000}"/>
    <cellStyle name="viet2" xfId="164" xr:uid="{00000000-0005-0000-0000-0000A4000000}"/>
    <cellStyle name="vntxt1" xfId="167" xr:uid="{00000000-0005-0000-0000-0000A7000000}"/>
    <cellStyle name="vntxt2" xfId="168" xr:uid="{00000000-0005-0000-0000-0000A8000000}"/>
    <cellStyle name="vnhead1" xfId="165" xr:uid="{00000000-0005-0000-0000-0000A5000000}"/>
    <cellStyle name="vnhead3" xfId="166" xr:uid="{00000000-0005-0000-0000-0000A6000000}"/>
    <cellStyle name="Währung [0]_UXO VII" xfId="169" xr:uid="{00000000-0005-0000-0000-0000A9000000}"/>
    <cellStyle name="Währung_UXO VII" xfId="170" xr:uid="{00000000-0005-0000-0000-0000AA000000}"/>
    <cellStyle name="センター" xfId="171" xr:uid="{00000000-0005-0000-0000-0000AB000000}"/>
    <cellStyle name="เครื่องหมายสกุลเงิน [0]_FTC_OFFER" xfId="172" xr:uid="{00000000-0005-0000-0000-0000AC000000}"/>
    <cellStyle name="เครื่องหมายสกุลเงิน_FTC_OFFER" xfId="173" xr:uid="{00000000-0005-0000-0000-0000AD000000}"/>
    <cellStyle name="ปกติ_FTC_OFFER" xfId="174" xr:uid="{00000000-0005-0000-0000-0000AE000000}"/>
    <cellStyle name=" [0.00]_ Att. 1- Cover" xfId="175" xr:uid="{00000000-0005-0000-0000-0000AF000000}"/>
    <cellStyle name="_ Att. 1- Cover" xfId="176" xr:uid="{00000000-0005-0000-0000-0000B0000000}"/>
    <cellStyle name="?_ Att. 1- Cover" xfId="177" xr:uid="{00000000-0005-0000-0000-0000B1000000}"/>
    <cellStyle name="똿뗦먛귟 [0.00]_PRODUCT DETAIL Q1" xfId="178" xr:uid="{00000000-0005-0000-0000-0000B2000000}"/>
    <cellStyle name="똿뗦먛귟_PRODUCT DETAIL Q1" xfId="179" xr:uid="{00000000-0005-0000-0000-0000B3000000}"/>
    <cellStyle name="믅됞 [0.00]_PRODUCT DETAIL Q1" xfId="180" xr:uid="{00000000-0005-0000-0000-0000B4000000}"/>
    <cellStyle name="믅됞_PRODUCT DETAIL Q1" xfId="181" xr:uid="{00000000-0005-0000-0000-0000B5000000}"/>
    <cellStyle name="백분율_††††† " xfId="182" xr:uid="{00000000-0005-0000-0000-0000B6000000}"/>
    <cellStyle name="뷭?_BOOKSHIP" xfId="183" xr:uid="{00000000-0005-0000-0000-0000B7000000}"/>
    <cellStyle name="콤마 [0]_ 비목별 월별기술 " xfId="184" xr:uid="{00000000-0005-0000-0000-0000B8000000}"/>
    <cellStyle name="콤마_ 비목별 월별기술 " xfId="185" xr:uid="{00000000-0005-0000-0000-0000B9000000}"/>
    <cellStyle name="통화 [0]_††††† " xfId="186" xr:uid="{00000000-0005-0000-0000-0000BA000000}"/>
    <cellStyle name="통화_††††† " xfId="187" xr:uid="{00000000-0005-0000-0000-0000BB000000}"/>
    <cellStyle name="표준_(정보부문)월별인원계획" xfId="188" xr:uid="{00000000-0005-0000-0000-0000BC000000}"/>
    <cellStyle name="一般_00Q3902REV.1" xfId="189" xr:uid="{00000000-0005-0000-0000-0000BD000000}"/>
    <cellStyle name="千分位[0]_00Q3902REV.1" xfId="190" xr:uid="{00000000-0005-0000-0000-0000BE000000}"/>
    <cellStyle name="千分位_00Q3902REV.1" xfId="191" xr:uid="{00000000-0005-0000-0000-0000BF000000}"/>
    <cellStyle name="桁区切り [0.00]_††††† " xfId="192" xr:uid="{00000000-0005-0000-0000-0000C0000000}"/>
    <cellStyle name="桁区切り_††††† " xfId="193" xr:uid="{00000000-0005-0000-0000-0000C1000000}"/>
    <cellStyle name="標準_††††† " xfId="194" xr:uid="{00000000-0005-0000-0000-0000C2000000}"/>
    <cellStyle name="貨幣 [0]_00Q3902REV.1" xfId="195" xr:uid="{00000000-0005-0000-0000-0000C3000000}"/>
    <cellStyle name="貨幣[0]_BRE" xfId="196" xr:uid="{00000000-0005-0000-0000-0000C4000000}"/>
    <cellStyle name="貨幣_00Q3902REV.1" xfId="197" xr:uid="{00000000-0005-0000-0000-0000C5000000}"/>
    <cellStyle name="通貨 [0.00]_††††† " xfId="198" xr:uid="{00000000-0005-0000-0000-0000C6000000}"/>
    <cellStyle name="通貨_††††† " xfId="199" xr:uid="{00000000-0005-0000-0000-0000C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B1:M66"/>
  <sheetViews>
    <sheetView showGridLines="0" tabSelected="1" view="pageBreakPreview" topLeftCell="A13" zoomScaleSheetLayoutView="100" workbookViewId="0">
      <selection activeCell="G18" sqref="G18"/>
    </sheetView>
  </sheetViews>
  <sheetFormatPr defaultColWidth="9.1796875" defaultRowHeight="14"/>
  <cols>
    <col min="1" max="1" width="5" style="30" customWidth="1"/>
    <col min="2" max="2" width="10" style="30" customWidth="1"/>
    <col min="3" max="3" width="2.453125" style="30" customWidth="1"/>
    <col min="4" max="4" width="38.26953125" style="30" customWidth="1"/>
    <col min="5" max="5" width="42" style="30" customWidth="1"/>
    <col min="6" max="6" width="18.26953125" style="30" customWidth="1"/>
    <col min="7" max="7" width="32.7265625" style="30" customWidth="1"/>
    <col min="8" max="8" width="29.54296875" style="30" customWidth="1"/>
    <col min="9" max="9" width="22" style="33" bestFit="1" customWidth="1"/>
    <col min="10" max="10" width="21.54296875" style="34" bestFit="1" customWidth="1"/>
    <col min="11" max="11" width="18" style="30" bestFit="1" customWidth="1"/>
    <col min="12" max="12" width="9.54296875" style="30" bestFit="1" customWidth="1"/>
    <col min="13" max="16384" width="9.1796875" style="30"/>
  </cols>
  <sheetData>
    <row r="1" spans="2:13" ht="48" customHeight="1">
      <c r="B1" s="103" t="s">
        <v>0</v>
      </c>
      <c r="C1" s="103"/>
      <c r="D1" s="103"/>
      <c r="E1" s="103"/>
      <c r="F1" s="103"/>
      <c r="G1" s="103"/>
      <c r="H1" s="103"/>
      <c r="I1" s="27"/>
      <c r="J1" s="28"/>
      <c r="K1" s="29"/>
      <c r="L1" s="29"/>
      <c r="M1" s="29"/>
    </row>
    <row r="2" spans="2:13" ht="58.5" customHeight="1">
      <c r="B2" s="104" t="s">
        <v>23</v>
      </c>
      <c r="C2" s="104"/>
      <c r="D2" s="104"/>
      <c r="E2" s="104"/>
      <c r="F2" s="104"/>
      <c r="G2" s="104"/>
      <c r="H2" s="104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05" t="s">
        <v>1</v>
      </c>
      <c r="C4" s="105"/>
      <c r="D4" s="105"/>
      <c r="E4" s="105"/>
      <c r="F4" s="105"/>
      <c r="G4" s="105"/>
      <c r="H4" s="105"/>
    </row>
    <row r="5" spans="2:13" ht="17.25" customHeight="1">
      <c r="B5" s="102" t="s">
        <v>2</v>
      </c>
      <c r="C5" s="102"/>
      <c r="D5" s="102"/>
      <c r="E5" s="102"/>
      <c r="F5" s="102"/>
      <c r="G5" s="102"/>
      <c r="H5" s="102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29</v>
      </c>
      <c r="E11" s="108" t="s">
        <v>38</v>
      </c>
      <c r="F11" s="108"/>
      <c r="G11" s="108"/>
      <c r="H11" s="108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30</v>
      </c>
      <c r="E12" s="109" t="s">
        <v>31</v>
      </c>
      <c r="F12" s="109"/>
      <c r="G12" s="109"/>
      <c r="H12" s="109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32</v>
      </c>
      <c r="E13" s="110" t="s">
        <v>37</v>
      </c>
      <c r="F13" s="110"/>
      <c r="G13" s="110"/>
      <c r="H13" s="110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25</v>
      </c>
      <c r="E14" s="111">
        <f>G20</f>
        <v>44405</v>
      </c>
      <c r="F14" s="111"/>
      <c r="G14" s="111"/>
      <c r="H14" s="111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7</v>
      </c>
      <c r="E15" s="98">
        <f>G20</f>
        <v>44405</v>
      </c>
      <c r="F15" s="92"/>
      <c r="G15" s="92"/>
      <c r="H15" s="92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8</v>
      </c>
      <c r="E16" s="111">
        <f>+E14+1</f>
        <v>44406</v>
      </c>
      <c r="F16" s="111"/>
      <c r="G16" s="111"/>
      <c r="H16" s="111"/>
      <c r="I16" s="57"/>
      <c r="J16" s="58"/>
      <c r="K16" s="59"/>
      <c r="L16" s="59"/>
      <c r="M16" s="59"/>
    </row>
    <row r="17" spans="2:13" s="40" customFormat="1" ht="22.5" customHeight="1">
      <c r="B17" s="55"/>
      <c r="C17" s="55"/>
      <c r="D17" s="56" t="s">
        <v>9</v>
      </c>
      <c r="E17" s="98">
        <f>E16</f>
        <v>44406</v>
      </c>
      <c r="F17" s="92"/>
      <c r="G17" s="92"/>
      <c r="H17" s="92"/>
      <c r="I17" s="57"/>
      <c r="J17" s="58"/>
      <c r="K17" s="59"/>
      <c r="L17" s="59"/>
      <c r="M17" s="59"/>
    </row>
    <row r="18" spans="2:13" ht="33">
      <c r="B18" s="55"/>
      <c r="C18" s="55"/>
      <c r="D18" s="56"/>
      <c r="E18" s="61"/>
      <c r="F18" s="92"/>
      <c r="G18" s="92"/>
      <c r="H18" s="63" t="s">
        <v>10</v>
      </c>
      <c r="I18" s="64"/>
      <c r="J18" s="65"/>
      <c r="K18" s="66"/>
      <c r="L18" s="66"/>
      <c r="M18" s="66"/>
    </row>
    <row r="19" spans="2:13" ht="39" customHeight="1">
      <c r="B19" s="67" t="s">
        <v>11</v>
      </c>
      <c r="C19" s="112" t="s">
        <v>12</v>
      </c>
      <c r="D19" s="113"/>
      <c r="E19" s="113"/>
      <c r="F19" s="114"/>
      <c r="G19" s="68" t="s">
        <v>13</v>
      </c>
      <c r="H19" s="68" t="s">
        <v>36</v>
      </c>
      <c r="I19" s="46"/>
      <c r="J19" s="47"/>
      <c r="K19" s="48"/>
      <c r="L19" s="48"/>
      <c r="M19" s="48"/>
    </row>
    <row r="20" spans="2:13" ht="18.75" customHeight="1">
      <c r="B20" s="69"/>
      <c r="C20" s="70"/>
      <c r="D20" s="71"/>
      <c r="E20" s="71"/>
      <c r="F20" s="72"/>
      <c r="G20" s="73">
        <v>44405</v>
      </c>
      <c r="H20" s="73">
        <v>44404</v>
      </c>
      <c r="I20" s="46"/>
      <c r="J20" s="47"/>
      <c r="K20" s="48"/>
      <c r="L20" s="48"/>
      <c r="M20" s="48"/>
    </row>
    <row r="21" spans="2:13" ht="39" customHeight="1">
      <c r="B21" s="74">
        <v>1</v>
      </c>
      <c r="C21" s="106" t="s">
        <v>35</v>
      </c>
      <c r="D21" s="115"/>
      <c r="E21" s="115"/>
      <c r="F21" s="115"/>
      <c r="G21" s="10"/>
      <c r="H21" s="10"/>
      <c r="J21" s="65"/>
      <c r="K21" s="75"/>
      <c r="L21" s="75"/>
    </row>
    <row r="22" spans="2:13" ht="39" customHeight="1">
      <c r="B22" s="76">
        <v>1.1000000000000001</v>
      </c>
      <c r="C22" s="77"/>
      <c r="D22" s="116" t="s">
        <v>33</v>
      </c>
      <c r="E22" s="116"/>
      <c r="F22" s="116"/>
      <c r="G22" s="10">
        <v>81399091510</v>
      </c>
      <c r="H22" s="10">
        <v>79219694482</v>
      </c>
      <c r="I22" s="99"/>
      <c r="J22" s="100"/>
      <c r="K22" s="101"/>
      <c r="L22" s="101"/>
      <c r="M22" s="66"/>
    </row>
    <row r="23" spans="2:13" ht="39" customHeight="1">
      <c r="B23" s="76">
        <v>1.2</v>
      </c>
      <c r="C23" s="77"/>
      <c r="D23" s="116" t="s">
        <v>14</v>
      </c>
      <c r="E23" s="116"/>
      <c r="F23" s="116"/>
      <c r="G23" s="10"/>
      <c r="H23" s="10"/>
      <c r="J23" s="65"/>
      <c r="K23" s="101"/>
      <c r="L23" s="101"/>
      <c r="M23" s="66"/>
    </row>
    <row r="24" spans="2:13" ht="39" customHeight="1">
      <c r="B24" s="76">
        <v>1.3</v>
      </c>
      <c r="C24" s="77"/>
      <c r="D24" s="116" t="s">
        <v>34</v>
      </c>
      <c r="E24" s="116"/>
      <c r="F24" s="116"/>
      <c r="G24" s="80">
        <v>11564.15</v>
      </c>
      <c r="H24" s="80">
        <v>11561.48</v>
      </c>
      <c r="J24" s="65"/>
      <c r="K24" s="101"/>
      <c r="L24" s="101"/>
      <c r="M24" s="66"/>
    </row>
    <row r="25" spans="2:13" ht="39" customHeight="1">
      <c r="B25" s="74">
        <v>2</v>
      </c>
      <c r="C25" s="106" t="s">
        <v>26</v>
      </c>
      <c r="D25" s="107"/>
      <c r="E25" s="107"/>
      <c r="F25" s="107"/>
      <c r="G25" s="10"/>
      <c r="H25" s="10"/>
      <c r="J25" s="65"/>
      <c r="K25" s="101"/>
      <c r="L25" s="101"/>
    </row>
    <row r="26" spans="2:13" ht="39" customHeight="1">
      <c r="B26" s="76">
        <v>2.1</v>
      </c>
      <c r="C26" s="77"/>
      <c r="D26" s="93" t="s">
        <v>15</v>
      </c>
      <c r="E26" s="93"/>
      <c r="F26" s="93"/>
      <c r="G26" s="81">
        <v>0</v>
      </c>
      <c r="H26" s="81">
        <v>0</v>
      </c>
      <c r="J26" s="65"/>
      <c r="K26" s="101"/>
      <c r="L26" s="101"/>
      <c r="M26" s="66"/>
    </row>
    <row r="27" spans="2:13" ht="39" customHeight="1">
      <c r="B27" s="76">
        <v>2.2000000000000002</v>
      </c>
      <c r="C27" s="77"/>
      <c r="D27" s="93" t="s">
        <v>16</v>
      </c>
      <c r="E27" s="93"/>
      <c r="F27" s="93"/>
      <c r="G27" s="82">
        <v>0</v>
      </c>
      <c r="H27" s="82">
        <v>0</v>
      </c>
      <c r="J27" s="65"/>
      <c r="K27" s="101"/>
      <c r="L27" s="101"/>
      <c r="M27" s="66"/>
    </row>
    <row r="28" spans="2:13" ht="39" customHeight="1">
      <c r="B28" s="76">
        <v>2.2999999999999998</v>
      </c>
      <c r="C28" s="77"/>
      <c r="D28" s="93" t="s">
        <v>17</v>
      </c>
      <c r="E28" s="93"/>
      <c r="F28" s="93"/>
      <c r="G28" s="83">
        <v>0</v>
      </c>
      <c r="H28" s="83">
        <v>0</v>
      </c>
      <c r="I28" s="91"/>
      <c r="J28" s="65"/>
      <c r="K28" s="101"/>
      <c r="L28" s="101"/>
      <c r="M28" s="66"/>
    </row>
    <row r="29" spans="2:13" ht="39" customHeight="1">
      <c r="B29" s="84"/>
      <c r="C29" s="84"/>
      <c r="D29" s="85"/>
      <c r="E29" s="85"/>
      <c r="F29" s="85"/>
      <c r="G29" s="86"/>
      <c r="H29" s="86"/>
      <c r="I29" s="64"/>
      <c r="J29" s="65"/>
      <c r="K29" s="78"/>
      <c r="L29" s="79"/>
      <c r="M29" s="66"/>
    </row>
    <row r="30" spans="2:13" ht="16.5">
      <c r="B30" s="11"/>
      <c r="C30" s="11"/>
      <c r="D30" s="87"/>
      <c r="E30" s="87"/>
      <c r="F30" s="87"/>
      <c r="G30" s="87"/>
      <c r="H30" s="11"/>
      <c r="I30" s="64"/>
      <c r="J30" s="65"/>
      <c r="K30" s="94"/>
      <c r="L30" s="66"/>
      <c r="M30" s="66"/>
    </row>
    <row r="31" spans="2:13" ht="16.5">
      <c r="B31" s="12"/>
      <c r="C31" s="11"/>
      <c r="D31" s="87"/>
      <c r="E31" s="87"/>
      <c r="F31" s="87"/>
      <c r="G31" s="87"/>
      <c r="H31" s="11"/>
      <c r="I31" s="64"/>
      <c r="J31" s="65"/>
      <c r="K31" s="66"/>
      <c r="L31" s="66"/>
      <c r="M31" s="66"/>
    </row>
    <row r="32" spans="2:13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8"/>
      <c r="M32" s="88"/>
    </row>
    <row r="33" spans="2:13" ht="15" customHeight="1">
      <c r="B33" s="16" t="s">
        <v>18</v>
      </c>
      <c r="C33" s="16"/>
      <c r="D33" s="16"/>
      <c r="E33" s="13"/>
      <c r="F33" s="119" t="s">
        <v>19</v>
      </c>
      <c r="G33" s="119"/>
      <c r="H33" s="119"/>
      <c r="I33" s="57"/>
      <c r="J33" s="58"/>
      <c r="K33" s="94"/>
      <c r="L33" s="88"/>
      <c r="M33" s="88"/>
    </row>
    <row r="34" spans="2:13" ht="15" customHeight="1">
      <c r="B34" s="120" t="s">
        <v>20</v>
      </c>
      <c r="C34" s="120"/>
      <c r="D34" s="120"/>
      <c r="E34" s="95"/>
      <c r="F34" s="121" t="s">
        <v>21</v>
      </c>
      <c r="G34" s="121"/>
      <c r="H34" s="121"/>
      <c r="I34" s="57"/>
      <c r="J34" s="58"/>
      <c r="K34" s="88"/>
      <c r="L34" s="89"/>
      <c r="M34" s="89"/>
    </row>
    <row r="35" spans="2:13" ht="16.5">
      <c r="B35" s="122"/>
      <c r="C35" s="122"/>
      <c r="D35" s="122"/>
      <c r="E35" s="96"/>
      <c r="F35" s="123"/>
      <c r="G35" s="123"/>
      <c r="H35" s="123"/>
      <c r="I35" s="57"/>
      <c r="J35" s="58"/>
      <c r="K35" s="88"/>
      <c r="L35" s="89"/>
      <c r="M35" s="89"/>
    </row>
    <row r="36" spans="2:13" ht="16.5">
      <c r="B36" s="96"/>
      <c r="C36" s="96"/>
      <c r="D36" s="96"/>
      <c r="E36" s="96"/>
      <c r="F36" s="97"/>
      <c r="G36" s="97"/>
      <c r="H36" s="17"/>
      <c r="I36" s="57"/>
      <c r="J36" s="58"/>
      <c r="K36" s="88"/>
      <c r="L36" s="89"/>
      <c r="M36" s="89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18"/>
      <c r="L37" s="118"/>
      <c r="M37" s="89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17"/>
      <c r="L38" s="117"/>
      <c r="M38" s="89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8"/>
      <c r="L39" s="89"/>
      <c r="M39" s="89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8"/>
      <c r="L40" s="89"/>
      <c r="M40" s="89"/>
    </row>
    <row r="41" spans="2:13" ht="16.5">
      <c r="B41" s="22" t="s">
        <v>22</v>
      </c>
      <c r="C41" s="22"/>
      <c r="D41" s="22"/>
      <c r="E41" s="96"/>
      <c r="F41" s="23" t="s">
        <v>24</v>
      </c>
      <c r="G41" s="23"/>
      <c r="H41" s="22"/>
      <c r="I41" s="57"/>
      <c r="J41" s="58"/>
      <c r="K41" s="88"/>
      <c r="L41" s="89"/>
      <c r="M41" s="89"/>
    </row>
    <row r="42" spans="2:13" ht="15.75" customHeight="1">
      <c r="B42" s="24" t="s">
        <v>27</v>
      </c>
      <c r="C42" s="18"/>
      <c r="D42" s="18"/>
      <c r="E42" s="18"/>
      <c r="F42" s="24"/>
      <c r="G42" s="24"/>
      <c r="H42" s="25"/>
      <c r="I42" s="57"/>
      <c r="J42" s="58"/>
      <c r="K42" s="88"/>
      <c r="L42" s="89"/>
      <c r="M42" s="89"/>
    </row>
    <row r="43" spans="2:13" ht="15.75" customHeight="1">
      <c r="B43" s="26" t="s">
        <v>28</v>
      </c>
      <c r="C43" s="21"/>
      <c r="D43" s="21"/>
      <c r="E43" s="21"/>
      <c r="F43" s="26"/>
      <c r="G43" s="26"/>
      <c r="H43" s="25"/>
      <c r="I43" s="57"/>
      <c r="J43" s="58"/>
      <c r="K43" s="88"/>
      <c r="L43" s="89"/>
      <c r="M43" s="89"/>
    </row>
    <row r="44" spans="2:13" ht="16.5">
      <c r="B44" s="90"/>
      <c r="C44" s="90"/>
      <c r="D44" s="90"/>
      <c r="E44" s="90"/>
      <c r="F44" s="90"/>
      <c r="G44" s="90"/>
      <c r="H44" s="90"/>
    </row>
    <row r="45" spans="2:13" ht="16.5">
      <c r="B45" s="90"/>
      <c r="C45" s="90"/>
      <c r="D45" s="90"/>
      <c r="E45" s="90"/>
      <c r="F45" s="90"/>
      <c r="G45" s="90"/>
      <c r="H45" s="90"/>
    </row>
    <row r="53" spans="9:11" ht="15">
      <c r="I53" s="30"/>
      <c r="J53" s="4"/>
      <c r="K53" s="66"/>
    </row>
    <row r="54" spans="9:11" ht="15">
      <c r="I54" s="30"/>
      <c r="J54" s="5"/>
      <c r="K54" s="66"/>
    </row>
    <row r="55" spans="9:11" ht="14.5">
      <c r="I55" s="30"/>
      <c r="J55" s="65"/>
      <c r="K55" s="66"/>
    </row>
    <row r="56" spans="9:11" ht="14.5">
      <c r="I56" s="30"/>
      <c r="J56" s="58"/>
      <c r="K56" s="59"/>
    </row>
    <row r="57" spans="9:11" ht="15">
      <c r="I57" s="30"/>
      <c r="J57" s="4"/>
      <c r="K57" s="88"/>
    </row>
    <row r="58" spans="9:11" ht="15">
      <c r="I58" s="30"/>
      <c r="J58" s="5"/>
      <c r="K58" s="88"/>
    </row>
    <row r="59" spans="9:11" ht="14.5">
      <c r="I59" s="30"/>
      <c r="J59" s="58"/>
      <c r="K59" s="89"/>
    </row>
    <row r="60" spans="9:11" ht="14.5">
      <c r="I60" s="30"/>
      <c r="J60" s="58"/>
      <c r="K60" s="89"/>
    </row>
    <row r="61" spans="9:11" ht="15">
      <c r="I61" s="30"/>
      <c r="J61" s="118"/>
      <c r="K61" s="118"/>
    </row>
    <row r="62" spans="9:11" ht="15">
      <c r="I62" s="30"/>
      <c r="J62" s="117"/>
      <c r="K62" s="117"/>
    </row>
    <row r="63" spans="9:11" ht="14.5">
      <c r="I63" s="30"/>
      <c r="J63" s="58"/>
      <c r="K63" s="89"/>
    </row>
    <row r="64" spans="9:11" ht="14.5">
      <c r="I64" s="30"/>
      <c r="J64" s="58"/>
      <c r="K64" s="89"/>
    </row>
    <row r="65" spans="9:11" ht="14.5">
      <c r="I65" s="30"/>
      <c r="J65" s="58"/>
      <c r="K65" s="89"/>
    </row>
    <row r="66" spans="9:11" ht="14.5">
      <c r="I66" s="30"/>
      <c r="J66" s="58"/>
      <c r="K66" s="89"/>
    </row>
  </sheetData>
  <mergeCells count="24"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</mergeCells>
  <pageMargins left="0.67" right="0.16" top="0.26" bottom="0.16" header="0.61" footer="0.66"/>
  <pageSetup scale="55" fitToHeight="0" orientation="portrait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WaUB/bLixsa9ZKg8nSCKnBxEPKU=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FG2bDGfMmg64mDpeYkRf1w+9HbY=</DigestValue>
    </Reference>
  </SignedInfo>
  <SignatureValue>sgLm0KzMkp8rGaIY62yE2JTafrzggrgD4XDauEwc/k99NSFgyXspiXYXvDSS2vwHyh3GglC4tUds
Rk8t9WQLlXhNSb1xHc58HpmKUlMKTyFfa6qmPlSEojkFeJe4di5E6mYj42/RM7P59nTOaPEnrABZ
nnnamJnBJMh9Vljh1Nw=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JNurS8SEIHo05T+Q18WTXfJ5huU=</DigestValue>
      </Reference>
      <Reference URI="/xl/calcChain.xml?ContentType=application/vnd.openxmlformats-officedocument.spreadsheetml.calcChain+xml">
        <DigestMethod Algorithm="http://www.w3.org/2000/09/xmldsig#sha1"/>
        <DigestValue>DSjMOEeH39NI4P7kQyWMTGVBvAQ=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styles.xml?ContentType=application/vnd.openxmlformats-officedocument.spreadsheetml.styles+xml">
        <DigestMethod Algorithm="http://www.w3.org/2000/09/xmldsig#sha1"/>
        <DigestValue>b/YlF+ItkkxEY6Cc/k/p/OyjVNA=</DigestValue>
      </Reference>
      <Reference URI="/xl/workbook.xml?ContentType=application/vnd.openxmlformats-officedocument.spreadsheetml.sheet.main+xml">
        <DigestMethod Algorithm="http://www.w3.org/2000/09/xmldsig#sha1"/>
        <DigestValue>mW8sqOkoqqHrLFmNVjdPcoaLweE=</DigestValue>
      </Reference>
      <Reference URI="/xl/sharedStrings.xml?ContentType=application/vnd.openxmlformats-officedocument.spreadsheetml.sharedStrings+xml">
        <DigestMethod Algorithm="http://www.w3.org/2000/09/xmldsig#sha1"/>
        <DigestValue>9R6vJ9Bab9Ook73JTWvIfvRZUUE=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/UiXzvee0L7seAGDApjqnFNaYbY=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sheets/sheet1.xml?ContentType=application/vnd.openxmlformats-officedocument.spreadsheetml.worksheet+xml">
        <DigestMethod Algorithm="http://www.w3.org/2000/09/xmldsig#sha1"/>
        <DigestValue>9qLnHkCtm3RQGKYC8eXUHogMez8=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2021-07-29T07:57:42Z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2021-07-29T07:57:42Z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Nhung Vu Hong</cp:lastModifiedBy>
  <cp:lastPrinted>2021-07-16T07:33:49Z</cp:lastPrinted>
  <dcterms:created xsi:type="dcterms:W3CDTF">2021-01-04T12:03:55Z</dcterms:created>
  <dcterms:modified xsi:type="dcterms:W3CDTF">2021-07-29T06:56:04Z</dcterms:modified>
</cp:coreProperties>
</file>