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5" yWindow="5625" windowWidth="15600" windowHeight="6420" tabRatio="886"/>
  </bookViews>
  <sheets>
    <sheet name="Tong quat" sheetId="5" r:id="rId1"/>
    <sheet name="BCTaiSan_06027" sheetId="1" r:id="rId2"/>
    <sheet name="BCKetQuaHoatDong_06028" sheetId="2" r:id="rId3"/>
    <sheet name="BCDanhMucDauTu_06029" sheetId="7" r:id="rId4"/>
    <sheet name="Khac_06030" sheetId="4" r:id="rId5"/>
    <sheet name="PhanHoiNHGS_06276" sheetId="6" r:id="rId6"/>
  </sheets>
  <definedNames>
    <definedName name="_xlnm._FilterDatabase" localSheetId="2" hidden="1">BCKetQuaHoatDong_06028!$A$1:$F$40</definedName>
    <definedName name="_xlnm.Print_Area" localSheetId="3">BCDanhMucDauTu_06029!$A$1:$G$26</definedName>
    <definedName name="_xlnm.Print_Area" localSheetId="2">BCKetQuaHoatDong_06028!$B$1:$F$40</definedName>
    <definedName name="_xlnm.Print_Area" localSheetId="1">BCTaiSan_06027!$A$1:$F$46</definedName>
    <definedName name="_xlnm.Print_Area" localSheetId="4">Khac_06030!$A$1:$E$26</definedName>
    <definedName name="_xlnm.Print_Area" localSheetId="0">'Tong quat'!$A$1:$D$31</definedName>
  </definedNames>
  <calcPr calcId="145621"/>
</workbook>
</file>

<file path=xl/sharedStrings.xml><?xml version="1.0" encoding="utf-8"?>
<sst xmlns="http://schemas.openxmlformats.org/spreadsheetml/2006/main" count="402" uniqueCount="345">
  <si>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</si>
  <si>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</si>
  <si>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</si>
  <si>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</si>
  <si>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</si>
  <si>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</si>
  <si>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</si>
  <si>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</si>
  <si>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</si>
  <si>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</si>
  <si>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</si>
  <si>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</si>
  <si>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</si>
  <si>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</si>
  <si>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</si>
  <si>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</si>
  <si>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</si>
  <si>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</si>
  <si>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</si>
  <si>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</si>
  <si>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</si>
  <si>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</si>
  <si>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</si>
  <si>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</si>
  <si>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</si>
  <si>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</si>
  <si>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</si>
  <si>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</si>
  <si>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</si>
  <si>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</si>
  <si>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</si>
  <si>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</si>
  <si>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</si>
  <si>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</si>
  <si>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</si>
  <si>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</si>
  <si>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</si>
  <si>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</si>
  <si>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</si>
  <si>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</si>
  <si>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</si>
  <si>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</si>
  <si>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</si>
  <si>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</si>
  <si>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</si>
  <si>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</si>
  <si>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</si>
  <si>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</si>
  <si>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</si>
  <si>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</si>
  <si>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</si>
  <si>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</si>
  <si>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</si>
  <si>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</si>
  <si>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</si>
  <si>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</si>
  <si>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</si>
  <si>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</si>
  <si>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</si>
  <si>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</si>
  <si>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</si>
  <si>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</si>
  <si>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</si>
  <si>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</si>
  <si>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</si>
  <si>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</si>
  <si>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</si>
  <si>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</si>
  <si>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</si>
  <si>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</si>
  <si>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</si>
  <si>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</si>
  <si>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</si>
  <si>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 xml:space="preserve">Báo cáo về tài sản của quỹ </t>
  </si>
  <si>
    <t xml:space="preserve">Báo cáo danh mục đầu tư của quỹ </t>
  </si>
  <si>
    <t>BCTaiSan_06027</t>
  </si>
  <si>
    <t>BCKetQuaHoatDong_06028</t>
  </si>
  <si>
    <t>BCDanhMucDauTu_06029</t>
  </si>
  <si>
    <t>Khac_06030</t>
  </si>
  <si>
    <t>I</t>
  </si>
  <si>
    <t xml:space="preserve">II </t>
  </si>
  <si>
    <t>III</t>
  </si>
  <si>
    <t xml:space="preserve">IV </t>
  </si>
  <si>
    <t xml:space="preserve">V </t>
  </si>
  <si>
    <t xml:space="preserve">VI </t>
  </si>
  <si>
    <t>VII</t>
  </si>
  <si>
    <t>2205.1</t>
  </si>
  <si>
    <t>2205.2</t>
  </si>
  <si>
    <t>2208.1</t>
  </si>
  <si>
    <t>2208.2</t>
  </si>
  <si>
    <t>2214.1</t>
  </si>
  <si>
    <t>I.1</t>
  </si>
  <si>
    <t>I.2</t>
  </si>
  <si>
    <t>I.3</t>
  </si>
  <si>
    <t>I.4</t>
  </si>
  <si>
    <t>I.5</t>
  </si>
  <si>
    <t>I.6</t>
  </si>
  <si>
    <t>I.7</t>
  </si>
  <si>
    <t>I.8</t>
  </si>
  <si>
    <t>II</t>
  </si>
  <si>
    <t>II.1</t>
  </si>
  <si>
    <t>II.2</t>
  </si>
  <si>
    <t>II.3</t>
  </si>
  <si>
    <t>IV</t>
  </si>
  <si>
    <t>V</t>
  </si>
  <si>
    <t>VI</t>
  </si>
  <si>
    <t>VIII</t>
  </si>
  <si>
    <t>IX</t>
  </si>
  <si>
    <t>2232.1</t>
  </si>
  <si>
    <t>Năm:</t>
  </si>
  <si>
    <t>(Ký, ghi rõ họ tên và đóng dấu)</t>
  </si>
  <si>
    <t>Đại diện có thẩm quyền của 
Ngân hàng giám sát</t>
  </si>
  <si>
    <t>22781</t>
  </si>
  <si>
    <t>22782</t>
  </si>
  <si>
    <t>Kỳ báo cáo:</t>
  </si>
  <si>
    <t>Tháng/Quý:</t>
  </si>
  <si>
    <t>22841</t>
  </si>
  <si>
    <t>22661</t>
  </si>
  <si>
    <t>2214.2</t>
  </si>
  <si>
    <t>Tham chiếu</t>
  </si>
  <si>
    <t>B</t>
  </si>
  <si>
    <t>B…</t>
  </si>
  <si>
    <t>C</t>
  </si>
  <si>
    <t>C…</t>
  </si>
  <si>
    <t>A</t>
  </si>
  <si>
    <t>A…</t>
  </si>
  <si>
    <t>Phản hồi của Ngân hàng giám sát</t>
  </si>
  <si>
    <t>PhanHoiNHGS_06276</t>
  </si>
  <si>
    <t>2205.3</t>
  </si>
  <si>
    <t>2232.2</t>
  </si>
  <si>
    <t xml:space="preserve">1 </t>
  </si>
  <si>
    <t>2239.3</t>
  </si>
  <si>
    <t>2239.4</t>
  </si>
  <si>
    <t>Người đại diện có thẩm quyền của CTQLQ</t>
  </si>
  <si>
    <t>2205.4</t>
  </si>
  <si>
    <t>2215.1</t>
  </si>
  <si>
    <t>2215.2</t>
  </si>
  <si>
    <t>2215.3</t>
  </si>
  <si>
    <t>2215.4</t>
  </si>
  <si>
    <t>2215.5</t>
  </si>
  <si>
    <t>2215.6</t>
  </si>
  <si>
    <t>2215.7</t>
  </si>
  <si>
    <t>2215.8</t>
  </si>
  <si>
    <t>2215.9</t>
  </si>
  <si>
    <t>2215.10</t>
  </si>
  <si>
    <t>2215.11</t>
  </si>
  <si>
    <t>2215.12</t>
  </si>
  <si>
    <t>2215.13</t>
  </si>
  <si>
    <t>2215.14</t>
  </si>
  <si>
    <t>2215.15</t>
  </si>
  <si>
    <t>2215.16</t>
  </si>
  <si>
    <t>2226.1</t>
  </si>
  <si>
    <t>2226.2</t>
  </si>
  <si>
    <t>2227.1</t>
  </si>
  <si>
    <t>2227.2</t>
  </si>
  <si>
    <t>2232.3</t>
  </si>
  <si>
    <t>2226.3</t>
  </si>
  <si>
    <t>Mã chỉ tiêu
Code</t>
  </si>
  <si>
    <t>Tài sản
Assets</t>
  </si>
  <si>
    <t>Tổng tài sản
Total assets</t>
  </si>
  <si>
    <t>Nợ
Liabilities</t>
  </si>
  <si>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</si>
  <si>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</si>
  <si>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</si>
  <si>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</si>
  <si>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</si>
  <si>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t>Phí lưu ký trả cho NHGS
Custodian fee</t>
  </si>
  <si>
    <t>Phí giám sát trả cho NHGS
Supervisory fee</t>
  </si>
  <si>
    <t>Phí dịch vụ lưu ký - trả cho VSD
Pay for VSD fee</t>
  </si>
  <si>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</si>
  <si>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</si>
  <si>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</si>
  <si>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</si>
  <si>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</si>
  <si>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</si>
  <si>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</si>
  <si>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</si>
  <si>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</si>
  <si>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Lãi (lỗ) thực tế phát sinh từ hoạt động đầu tư
</t>
    </r>
    <r>
      <rPr>
        <i/>
        <sz val="8"/>
        <rFont val="Tahoma"/>
        <family val="2"/>
      </rPr>
      <t>Realised Gain / (Loss) from disposal of investment</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</si>
  <si>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</si>
  <si>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</si>
  <si>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</si>
  <si>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</si>
  <si>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t>Tổng
Total</t>
  </si>
  <si>
    <t>Cổ phiếu không niêm yết
Unlisted equity</t>
  </si>
  <si>
    <t>Cổ phiếu niêm yết
Listed and upcom equity</t>
  </si>
  <si>
    <t>Tổng các loại cổ phiếu
Total shares</t>
  </si>
  <si>
    <t>Trái phiếu
Bonds</t>
  </si>
  <si>
    <t>Các loại chứng khoán khác
Other sercurities</t>
  </si>
  <si>
    <t>Tổng các loại chứng khoán
Total securities</t>
  </si>
  <si>
    <t>Các tài sản khác
Other assets</t>
  </si>
  <si>
    <t>Cổ tức được nhận
Accrual dividend</t>
  </si>
  <si>
    <t xml:space="preserve">Tiền
Cash </t>
  </si>
  <si>
    <t>Tổng giá trị danh mục
Total value of portfolio</t>
  </si>
  <si>
    <t>Lũy kế từ đầu năm
Accumulated from beginning of year</t>
  </si>
  <si>
    <r>
      <t xml:space="preserve">2. Tên Ngân hàng giám sát: </t>
    </r>
    <r>
      <rPr>
        <b/>
        <sz val="11"/>
        <color indexed="8"/>
        <rFont val="Times New Roman"/>
        <family val="1"/>
        <charset val="163"/>
      </rPr>
      <t xml:space="preserve">Ngân hàng TMCP Đầu tư và Phát triển Việt Nam - CN Hà Thành </t>
    </r>
  </si>
  <si>
    <r>
      <t>3. Tên Quỹ:</t>
    </r>
    <r>
      <rPr>
        <b/>
        <sz val="11"/>
        <color theme="1"/>
        <rFont val="Times New Roman"/>
        <family val="1"/>
      </rPr>
      <t xml:space="preserve"> </t>
    </r>
    <r>
      <rPr>
        <b/>
        <sz val="11"/>
        <color indexed="8"/>
        <rFont val="Times New Roman"/>
        <family val="1"/>
      </rPr>
      <t xml:space="preserve">Quỹ đầu tư trái phiếu linh hoạt Techcom </t>
    </r>
  </si>
  <si>
    <t>STT
No</t>
  </si>
  <si>
    <t>Nội dung
Indicator</t>
  </si>
  <si>
    <t>Kỳ báo cáo
This period</t>
  </si>
  <si>
    <t>Kỳ trước
Last period</t>
  </si>
  <si>
    <t>%/cùng kỳ năm trước
%/against last year</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</si>
  <si>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</si>
  <si>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</si>
  <si>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</si>
  <si>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</si>
  <si>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</si>
  <si>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</si>
  <si>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</si>
  <si>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</si>
  <si>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Quyền mua
 Rights</t>
  </si>
  <si>
    <t>Cổ tức, trái tức được nhận
Dividend, interest income receivables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</si>
  <si>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</si>
  <si>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</si>
  <si>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</si>
  <si>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</si>
  <si>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</si>
  <si>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</si>
  <si>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</si>
  <si>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</si>
  <si>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</si>
  <si>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</si>
  <si>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thu nhập cho nhà đầu tư
 Income payable to investors</t>
  </si>
  <si>
    <t>Phải trả thù lao ban đại diện quỹ
Payable to Fund's Board of Representatives</t>
  </si>
  <si>
    <t>Thuế và các khoản phải nộp Nhà nước
Taxes payables</t>
  </si>
  <si>
    <t>Phải trả công ty quản lý quỹ
Management fee payable</t>
  </si>
  <si>
    <t>Phải trả phí lưu ký
Custodian fee payables</t>
  </si>
  <si>
    <t>Phải trả phí giám sát
Supervising fee payable</t>
  </si>
  <si>
    <t>Phải trả phí quản trị quỹ
Fund administration fee payable</t>
  </si>
  <si>
    <t>Phải trả phí dịch vụ đại lý chuyển nhượng
Tranfer agency fee payable</t>
  </si>
  <si>
    <t>Phải trả phí kiểm toán
Audit fee payable</t>
  </si>
  <si>
    <t>Phải trả phí thường niên
Annual fee for SSC payable</t>
  </si>
  <si>
    <t>Phải trả phí phát hành, mua lại chứng chỉ quỹ cho Đại lý phân phối và CTQLQ
Payables for subscription and Redemption fee payable to distributors and fund management company</t>
  </si>
  <si>
    <t>Phai trả phí môi giới
Broker fee</t>
  </si>
  <si>
    <t>Phai trả phí xử lý giao dịch
Custodian service - Transaction fee Payables</t>
  </si>
  <si>
    <t>Phải trả khác/ Other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</si>
  <si>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</si>
  <si>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</si>
  <si>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</si>
  <si>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</si>
  <si>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Chỉ tiêu
Indicator</t>
  </si>
  <si>
    <r>
      <t xml:space="preserve">Thu nhập từ hoạt động đầu tư
</t>
    </r>
    <r>
      <rPr>
        <b/>
        <i/>
        <sz val="8"/>
        <rFont val="Tahoma"/>
        <family val="2"/>
      </rPr>
      <t>Investment income</t>
    </r>
  </si>
  <si>
    <r>
      <t xml:space="preserve">Chi phí
</t>
    </r>
    <r>
      <rPr>
        <b/>
        <i/>
        <sz val="8"/>
        <rFont val="Tahoma"/>
        <family val="2"/>
      </rPr>
      <t>Expense</t>
    </r>
  </si>
  <si>
    <t>Chi phí môi giới chứng khoán
Broker fee</t>
  </si>
  <si>
    <t>2231.1</t>
  </si>
  <si>
    <t>Chi phí lưu ký, xử lý hồ sơ
transaction fee</t>
  </si>
  <si>
    <t>2231.2</t>
  </si>
  <si>
    <t>Phí ngân hàng
Bank charges</t>
  </si>
  <si>
    <t>Phí khác
Others</t>
  </si>
  <si>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</si>
  <si>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</si>
  <si>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</si>
  <si>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</si>
  <si>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</si>
  <si>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</si>
  <si>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</si>
  <si>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t>2239.1</t>
  </si>
  <si>
    <t>2239.2</t>
  </si>
  <si>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</si>
  <si>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</si>
  <si>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</si>
  <si>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</si>
  <si>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</si>
  <si>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</si>
  <si>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</si>
  <si>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</si>
  <si>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</si>
  <si>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 xml:space="preserve">2251.1          </t>
  </si>
  <si>
    <t xml:space="preserve">2251.2          </t>
  </si>
  <si>
    <t xml:space="preserve">2251.3          </t>
  </si>
  <si>
    <t xml:space="preserve">2251.4          </t>
  </si>
  <si>
    <t xml:space="preserve">2251.5          </t>
  </si>
  <si>
    <t xml:space="preserve">  </t>
  </si>
  <si>
    <t>Quyền mua
Rights</t>
  </si>
  <si>
    <t>Lãi trái phiếu được nhận
Bond coupon receivables</t>
  </si>
  <si>
    <t>Phải thu khác
Other receivables</t>
  </si>
  <si>
    <t>Các khoản đặt cọc và ứng trước
Deposit suspense</t>
  </si>
  <si>
    <t>Tài sản khác
Other investments</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</si>
  <si>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</si>
  <si>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</si>
  <si>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</si>
  <si>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</si>
  <si>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</si>
  <si>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</si>
  <si>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</si>
  <si>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</si>
  <si>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</si>
  <si>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</si>
  <si>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</si>
  <si>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</si>
  <si>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</si>
  <si>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</si>
  <si>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</si>
  <si>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</si>
  <si>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</si>
  <si>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</si>
  <si>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</si>
  <si>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</si>
  <si>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</si>
  <si>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</si>
  <si>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</si>
  <si>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</si>
  <si>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</si>
  <si>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</si>
  <si>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</si>
  <si>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Tháng</t>
  </si>
  <si>
    <r>
      <t xml:space="preserve">1. Tên Công ty quản lý quỹ: </t>
    </r>
    <r>
      <rPr>
        <b/>
        <sz val="11"/>
        <color theme="1"/>
        <rFont val="Times New Roman"/>
        <family val="1"/>
      </rPr>
      <t>Công ty Cổ phần Quản lý quỹ Kỹ Thương</t>
    </r>
  </si>
  <si>
    <t>Tiền bán lại trái phiếu TCE11721 cho Tổ chức phát hành
Receivables from bonds</t>
  </si>
  <si>
    <t>Chi phí khác
Other Expenses</t>
  </si>
  <si>
    <t>2231.3</t>
  </si>
  <si>
    <t>Chứng chỉ tiền gửi 
Certificates of deposit</t>
  </si>
  <si>
    <t>Công cụ chuyển nhượng…
Transferable instruments…</t>
  </si>
  <si>
    <t>Tiền gửi Ngân hàng
Cash at bank</t>
  </si>
  <si>
    <t>Tiền gửi ngân hàng cho hoạt động của Quỹ
Cash at bank for Fund's operation</t>
  </si>
  <si>
    <t>Tiền gửi của nhà đầu tư cho hoạt động mua chứng chỉ quỹ 
Cash at bank for Fund's subscription</t>
  </si>
  <si>
    <t>Tiền phải trả cho Nhà đầu tư về mua lại chứng chỉ quỹ
Cash at bank for Fund's redemption</t>
  </si>
  <si>
    <t>Các khoản tương đương tiền
Cash Equivalents</t>
  </si>
  <si>
    <t>Tiền gửi có kỳ hạn trên 3 tháng
Deposits with term over three (03) months</t>
  </si>
  <si>
    <t xml:space="preserve">2251.6          </t>
  </si>
  <si>
    <t xml:space="preserve">2251.7          </t>
  </si>
  <si>
    <t>Phải trả phí họp đại hôi nhà đầu tư
fee for organising annual general meeting, board of representatives meeting</t>
  </si>
  <si>
    <t>2215.17</t>
  </si>
  <si>
    <t>Lãi được nhận
Accrual Interest income</t>
  </si>
  <si>
    <t>Thông tư số 91/2019/TT-BTC, Phụ lục số 03</t>
  </si>
  <si>
    <t xml:space="preserve">2251.8  </t>
  </si>
  <si>
    <t>2251.9</t>
  </si>
  <si>
    <t>2251.10</t>
  </si>
  <si>
    <t>2251.11</t>
  </si>
  <si>
    <t>Kỳ trước (Từ 01/03/2021-31/03/2021)
Last period</t>
  </si>
  <si>
    <t>Kỳ trước/Last period
 (01/03/2021-31/03/2021)</t>
  </si>
  <si>
    <t>Kỳ này/this period
01/04/2021-30/04/2021)</t>
  </si>
  <si>
    <t>4. Ngày lập báo cáo: 06/05/2021</t>
  </si>
  <si>
    <t>Kỳ này (Từ 01/04/2021-30/04/2021)
This period</t>
  </si>
  <si>
    <t>Phải thu trái phiếu đáo hạn
Receivables from bond maturity</t>
  </si>
  <si>
    <t>CIIB2024009</t>
  </si>
  <si>
    <t>MSN11906</t>
  </si>
  <si>
    <t>MSN12001</t>
  </si>
  <si>
    <t>MSN12002</t>
  </si>
  <si>
    <t>MSR118001</t>
  </si>
  <si>
    <t>NPM11805</t>
  </si>
  <si>
    <t>NPM11907</t>
  </si>
  <si>
    <t>SCR11816</t>
  </si>
  <si>
    <t>VHM11801</t>
  </si>
  <si>
    <t>VJC11912</t>
  </si>
  <si>
    <t>VPL11812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</si>
</sst>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_-"/>
    <numFmt numFmtId="165" formatCode="_(* #,##0_);_(* \(#,##0\);_(* &quot;-&quot;_);_(@_)"/>
    <numFmt numFmtId="166" formatCode="_(* #,##0.00_);_(* \(#,##0.00\);_(* &quot;-&quot;??_);_(@_)"/>
    <numFmt numFmtId="167" formatCode="_(* #,##0_);_(* \(#,##0\);_(* &quot;-&quot;??_);_(@_)"/>
    <numFmt numFmtId="168" formatCode="_-* #,##0_-;\-* #,##0_-;_-* &quot;-&quot;??_-;_-@_-"/>
    <numFmt numFmtId="169" formatCode="0.0000000%"/>
  </numFmts>
  <fonts count="46" x14ac:knownFonts="1">
    <font>
      <sz val="11"/>
      <color theme="1"/>
      <name val="Calibri"/>
      <family val="2"/>
      <scheme val="minor"/>
    </font>
    <font>
      <sz val="11"/>
      <color theme="1"/>
      <name val="Calibri"/>
      <family val="2"/>
      <scheme val="minor"/>
    </font>
    <font>
      <sz val="10"/>
      <name val="Arial"/>
      <family val="2"/>
    </font>
    <font>
      <b/>
      <sz val="8"/>
      <name val="Tahoma"/>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u/>
      <sz val="11"/>
      <color theme="10"/>
      <name val="Times New Roman"/>
      <family val="1"/>
    </font>
    <font>
      <sz val="11"/>
      <name val="Calibri"/>
      <family val="2"/>
      <scheme val="minor"/>
    </font>
    <font>
      <b/>
      <sz val="11"/>
      <name val="Calibri"/>
      <family val="2"/>
      <scheme val="minor"/>
    </font>
    <font>
      <b/>
      <sz val="11"/>
      <name val="Times New Roman"/>
      <family val="1"/>
    </font>
    <font>
      <sz val="11"/>
      <color rgb="FF000000"/>
      <name val="Calibri"/>
      <family val="2"/>
      <charset val="163"/>
    </font>
    <font>
      <i/>
      <sz val="8"/>
      <name val="Tahoma"/>
      <family val="2"/>
    </font>
    <font>
      <b/>
      <i/>
      <sz val="8"/>
      <name val="Tahoma"/>
      <family val="2"/>
    </font>
    <font>
      <b/>
      <sz val="11"/>
      <color indexed="8"/>
      <name val="Times New Roman"/>
      <family val="1"/>
      <charset val="163"/>
    </font>
    <font>
      <b/>
      <sz val="11"/>
      <color indexed="8"/>
      <name val="Times New Roman"/>
      <family val="1"/>
    </font>
    <font>
      <b/>
      <sz val="8"/>
      <color theme="1"/>
      <name val="Tahoma"/>
      <family val="2"/>
    </font>
    <font>
      <sz val="8"/>
      <name val="Tahoma"/>
      <family val="2"/>
      <charset val="163"/>
    </font>
    <font>
      <sz val="10"/>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sz val="8.25"/>
      <name val="Microsoft Sans Serif"/>
      <family val="2"/>
    </font>
    <font>
      <sz val="8.25"/>
      <name val="Microsoft Sans Serif"/>
      <family val="2"/>
    </font>
    <font>
      <sz val="8.25"/>
      <name val="Microsoft Sans Serif"/>
      <family val="2"/>
    </font>
  </fonts>
  <fills count="3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164" fontId="1" fillId="0" borderId="0" applyFont="0" applyFill="0" applyBorder="0" applyAlignment="0" applyProtection="0"/>
    <xf numFmtId="0" fontId="2" fillId="0" borderId="0"/>
    <xf numFmtId="0" fontId="10" fillId="0" borderId="0" applyNumberForma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0" fontId="18" fillId="0" borderId="0"/>
    <xf numFmtId="166" fontId="18" fillId="0" borderId="0" applyFont="0" applyFill="0" applyBorder="0" applyAlignment="0" applyProtection="0"/>
    <xf numFmtId="0" fontId="2" fillId="0" borderId="0"/>
    <xf numFmtId="166" fontId="1" fillId="0" borderId="0" applyFont="0" applyFill="0" applyBorder="0" applyAlignment="0" applyProtection="0"/>
    <xf numFmtId="0" fontId="26"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7" applyNumberFormat="0" applyAlignment="0" applyProtection="0"/>
    <xf numFmtId="0" fontId="34" fillId="9" borderId="8" applyNumberFormat="0" applyAlignment="0" applyProtection="0"/>
    <xf numFmtId="0" fontId="35" fillId="9" borderId="7" applyNumberFormat="0" applyAlignment="0" applyProtection="0"/>
    <xf numFmtId="0" fontId="36" fillId="0" borderId="9" applyNumberFormat="0" applyFill="0" applyAlignment="0" applyProtection="0"/>
    <xf numFmtId="0" fontId="37" fillId="10" borderId="10" applyNumberFormat="0" applyAlignment="0" applyProtection="0"/>
    <xf numFmtId="0" fontId="38" fillId="0" borderId="0" applyNumberFormat="0" applyFill="0" applyBorder="0" applyAlignment="0" applyProtection="0"/>
    <xf numFmtId="0" fontId="1" fillId="11" borderId="11" applyNumberFormat="0" applyFont="0" applyAlignment="0" applyProtection="0"/>
    <xf numFmtId="0" fontId="39" fillId="0" borderId="0" applyNumberFormat="0" applyFill="0" applyBorder="0" applyAlignment="0" applyProtection="0"/>
    <xf numFmtId="0" fontId="40" fillId="0" borderId="12" applyNumberFormat="0" applyFill="0" applyAlignment="0" applyProtection="0"/>
    <xf numFmtId="0" fontId="4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1" fillId="35" borderId="0" applyNumberFormat="0" applyBorder="0" applyAlignment="0" applyProtection="0"/>
    <xf numFmtId="0" fontId="42" fillId="0" borderId="0">
      <alignment vertical="top"/>
    </xf>
    <xf numFmtId="0" fontId="43" fillId="0" borderId="0">
      <alignment vertical="top"/>
    </xf>
    <xf numFmtId="0" fontId="44" fillId="0" borderId="0">
      <alignment vertical="top"/>
    </xf>
    <xf numFmtId="0" fontId="45" fillId="0" borderId="0">
      <alignment vertical="top"/>
    </xf>
  </cellStyleXfs>
  <cellXfs count="138">
    <xf numFmtId="0" fontId="0" fillId="0" borderId="0" xfId="0"/>
    <xf numFmtId="0" fontId="9" fillId="0" borderId="1" xfId="0" applyNumberFormat="1" applyFont="1" applyFill="1" applyBorder="1" applyAlignment="1" applyProtection="1">
      <alignment horizontal="left" vertical="center" wrapText="1"/>
    </xf>
    <xf numFmtId="0" fontId="11" fillId="0" borderId="2" xfId="0" applyFont="1" applyBorder="1" applyAlignment="1">
      <alignment horizontal="center"/>
    </xf>
    <xf numFmtId="0" fontId="4" fillId="0" borderId="2" xfId="0" applyFont="1" applyFill="1" applyBorder="1" applyAlignment="1">
      <alignment horizontal="left"/>
    </xf>
    <xf numFmtId="10" fontId="9" fillId="0" borderId="1" xfId="1" applyNumberFormat="1" applyFont="1" applyFill="1" applyBorder="1" applyAlignment="1" applyProtection="1">
      <alignment horizontal="left" vertical="center"/>
    </xf>
    <xf numFmtId="0" fontId="8" fillId="2" borderId="2" xfId="0" applyNumberFormat="1" applyFont="1" applyFill="1" applyBorder="1" applyAlignment="1" applyProtection="1">
      <alignment horizontal="center" vertical="center"/>
    </xf>
    <xf numFmtId="0" fontId="8" fillId="2" borderId="3" xfId="0" applyNumberFormat="1" applyFont="1" applyFill="1" applyBorder="1" applyAlignment="1" applyProtection="1">
      <alignment horizontal="center" vertical="center"/>
    </xf>
    <xf numFmtId="0" fontId="8" fillId="2" borderId="1" xfId="0" applyNumberFormat="1" applyFont="1" applyFill="1" applyBorder="1" applyAlignment="1" applyProtection="1">
      <alignment horizontal="center" vertical="center"/>
    </xf>
    <xf numFmtId="49" fontId="9" fillId="0" borderId="3" xfId="0" applyNumberFormat="1" applyFont="1" applyFill="1" applyBorder="1" applyAlignment="1" applyProtection="1">
      <alignment horizontal="left" vertical="center"/>
    </xf>
    <xf numFmtId="167" fontId="15" fillId="0" borderId="0" xfId="1" applyNumberFormat="1" applyFont="1" applyFill="1"/>
    <xf numFmtId="0" fontId="15" fillId="0" borderId="0" xfId="0" applyFont="1" applyFill="1"/>
    <xf numFmtId="0" fontId="4" fillId="0" borderId="0" xfId="0" applyFont="1" applyFill="1"/>
    <xf numFmtId="0" fontId="13" fillId="0" borderId="0" xfId="0" applyFont="1" applyFill="1"/>
    <xf numFmtId="0" fontId="4" fillId="0" borderId="0" xfId="0" applyFont="1" applyFill="1" applyAlignment="1">
      <alignment horizontal="right"/>
    </xf>
    <xf numFmtId="0" fontId="4" fillId="0" borderId="2" xfId="0" applyFont="1" applyFill="1" applyBorder="1" applyAlignment="1" applyProtection="1">
      <alignment horizontal="left"/>
      <protection locked="0"/>
    </xf>
    <xf numFmtId="0" fontId="5" fillId="0" borderId="2" xfId="0" applyFont="1" applyFill="1" applyBorder="1" applyAlignment="1">
      <alignment horizontal="center"/>
    </xf>
    <xf numFmtId="0" fontId="5" fillId="0" borderId="2" xfId="0" applyFont="1" applyFill="1" applyBorder="1"/>
    <xf numFmtId="0" fontId="4" fillId="0" borderId="2" xfId="0" applyFont="1" applyFill="1" applyBorder="1" applyAlignment="1">
      <alignment horizontal="center"/>
    </xf>
    <xf numFmtId="0" fontId="4" fillId="0" borderId="2" xfId="0" applyFont="1" applyFill="1" applyBorder="1" applyAlignment="1">
      <alignment wrapText="1"/>
    </xf>
    <xf numFmtId="0" fontId="14" fillId="0" borderId="2" xfId="3" applyFont="1" applyFill="1" applyBorder="1"/>
    <xf numFmtId="0" fontId="14" fillId="0" borderId="2" xfId="3" applyFont="1" applyFill="1" applyBorder="1" applyAlignment="1">
      <alignment horizontal="left"/>
    </xf>
    <xf numFmtId="0" fontId="6" fillId="0" borderId="0" xfId="0" applyFont="1" applyFill="1"/>
    <xf numFmtId="0" fontId="7" fillId="0" borderId="0" xfId="0" applyFont="1" applyFill="1" applyAlignment="1">
      <alignment vertical="center"/>
    </xf>
    <xf numFmtId="0" fontId="12" fillId="0" borderId="0" xfId="0" applyFont="1" applyFill="1" applyAlignment="1">
      <alignment horizontal="center"/>
    </xf>
    <xf numFmtId="0" fontId="17" fillId="4" borderId="0" xfId="0" applyFont="1" applyFill="1" applyAlignment="1">
      <alignment horizontal="center" wrapText="1"/>
    </xf>
    <xf numFmtId="0" fontId="9" fillId="0" borderId="2" xfId="0" applyFont="1" applyFill="1" applyBorder="1" applyAlignment="1">
      <alignment horizontal="center"/>
    </xf>
    <xf numFmtId="0" fontId="15" fillId="0" borderId="0" xfId="0" applyFont="1" applyFill="1" applyAlignment="1">
      <alignment horizontal="left" indent="1"/>
    </xf>
    <xf numFmtId="0" fontId="16" fillId="0" borderId="0" xfId="0" applyFont="1" applyFill="1"/>
    <xf numFmtId="0" fontId="15" fillId="0" borderId="0" xfId="0" applyFont="1" applyFill="1" applyAlignment="1">
      <alignment vertical="center"/>
    </xf>
    <xf numFmtId="167" fontId="15" fillId="0" borderId="0" xfId="1" applyNumberFormat="1" applyFont="1" applyFill="1" applyAlignment="1">
      <alignment vertical="center"/>
    </xf>
    <xf numFmtId="0" fontId="8" fillId="4" borderId="2" xfId="2" applyNumberFormat="1" applyFont="1" applyFill="1" applyBorder="1" applyAlignment="1" applyProtection="1">
      <alignment horizontal="center" vertical="center" wrapText="1"/>
    </xf>
    <xf numFmtId="167" fontId="8" fillId="4" borderId="2" xfId="9" applyNumberFormat="1" applyFont="1" applyFill="1" applyBorder="1" applyAlignment="1" applyProtection="1">
      <alignment horizontal="center" vertical="center" wrapText="1"/>
    </xf>
    <xf numFmtId="0" fontId="23" fillId="4" borderId="2" xfId="0" applyFont="1" applyFill="1" applyBorder="1" applyAlignment="1">
      <alignment horizontal="center" vertical="center"/>
    </xf>
    <xf numFmtId="49" fontId="3" fillId="4" borderId="2" xfId="2" applyNumberFormat="1" applyFont="1" applyFill="1" applyBorder="1" applyAlignment="1" applyProtection="1">
      <alignment horizontal="left" vertical="center" wrapText="1"/>
    </xf>
    <xf numFmtId="167" fontId="3" fillId="4" borderId="2" xfId="0" applyNumberFormat="1" applyFont="1" applyFill="1" applyBorder="1" applyAlignment="1" applyProtection="1">
      <alignment horizontal="right" vertical="center" wrapText="1"/>
    </xf>
    <xf numFmtId="167" fontId="3" fillId="4" borderId="2" xfId="0" applyNumberFormat="1" applyFont="1" applyFill="1" applyBorder="1" applyAlignment="1" applyProtection="1">
      <alignment horizontal="left" vertical="center" wrapText="1"/>
    </xf>
    <xf numFmtId="0" fontId="11" fillId="4" borderId="2" xfId="0" applyFont="1" applyFill="1" applyBorder="1" applyAlignment="1">
      <alignment horizontal="center" vertical="center"/>
    </xf>
    <xf numFmtId="49" fontId="9" fillId="4" borderId="2" xfId="2" applyNumberFormat="1" applyFont="1" applyFill="1" applyBorder="1" applyAlignment="1" applyProtection="1">
      <alignment horizontal="left" vertical="center" wrapText="1"/>
    </xf>
    <xf numFmtId="167" fontId="9" fillId="4" borderId="2" xfId="0" applyNumberFormat="1" applyFont="1" applyFill="1" applyBorder="1" applyAlignment="1" applyProtection="1">
      <alignment horizontal="right" vertical="center" wrapText="1"/>
    </xf>
    <xf numFmtId="167" fontId="9" fillId="4" borderId="2" xfId="0" applyNumberFormat="1" applyFont="1" applyFill="1" applyBorder="1" applyAlignment="1" applyProtection="1">
      <alignment horizontal="left" vertical="center" wrapText="1"/>
    </xf>
    <xf numFmtId="37" fontId="9" fillId="4" borderId="2" xfId="0" applyNumberFormat="1" applyFont="1" applyFill="1" applyBorder="1" applyAlignment="1" applyProtection="1">
      <alignment horizontal="right" vertical="center" wrapText="1"/>
    </xf>
    <xf numFmtId="166" fontId="3" fillId="4" borderId="2" xfId="1" applyNumberFormat="1" applyFont="1" applyFill="1" applyBorder="1" applyAlignment="1" applyProtection="1">
      <alignment horizontal="right" vertical="center" wrapText="1"/>
    </xf>
    <xf numFmtId="0" fontId="8" fillId="4" borderId="2" xfId="2" applyNumberFormat="1" applyFont="1" applyFill="1" applyBorder="1" applyAlignment="1" applyProtection="1">
      <alignment horizontal="left" vertical="center" wrapText="1"/>
    </xf>
    <xf numFmtId="164" fontId="8" fillId="4" borderId="2" xfId="1" applyFont="1" applyFill="1" applyBorder="1" applyAlignment="1" applyProtection="1">
      <alignment horizontal="left" vertical="center" wrapText="1"/>
    </xf>
    <xf numFmtId="0" fontId="3" fillId="4" borderId="2" xfId="0" applyFont="1" applyFill="1" applyBorder="1" applyAlignment="1">
      <alignment horizontal="center" vertical="center"/>
    </xf>
    <xf numFmtId="167" fontId="3" fillId="4" borderId="2" xfId="1" applyNumberFormat="1" applyFont="1" applyFill="1" applyBorder="1" applyAlignment="1" applyProtection="1">
      <alignment horizontal="right" vertical="center" wrapText="1"/>
    </xf>
    <xf numFmtId="37" fontId="3" fillId="4" borderId="2" xfId="0" applyNumberFormat="1" applyFont="1" applyFill="1" applyBorder="1" applyAlignment="1" applyProtection="1">
      <alignment horizontal="right" vertical="center" wrapText="1"/>
    </xf>
    <xf numFmtId="0" fontId="9" fillId="4" borderId="2" xfId="0" applyFont="1" applyFill="1" applyBorder="1" applyAlignment="1">
      <alignment horizontal="center" vertical="center"/>
    </xf>
    <xf numFmtId="167" fontId="9" fillId="4" borderId="2" xfId="1" applyNumberFormat="1" applyFont="1" applyFill="1" applyBorder="1" applyAlignment="1" applyProtection="1">
      <alignment horizontal="right" vertical="center" wrapText="1"/>
    </xf>
    <xf numFmtId="167" fontId="11" fillId="4" borderId="2" xfId="1" applyNumberFormat="1" applyFont="1" applyFill="1" applyBorder="1" applyAlignment="1">
      <alignment horizontal="right" vertical="center"/>
    </xf>
    <xf numFmtId="49" fontId="19" fillId="4" borderId="2" xfId="2" applyNumberFormat="1" applyFont="1" applyFill="1" applyBorder="1" applyAlignment="1" applyProtection="1">
      <alignment horizontal="left" vertical="center" wrapText="1"/>
    </xf>
    <xf numFmtId="11" fontId="9" fillId="4" borderId="2" xfId="2" applyNumberFormat="1" applyFont="1" applyFill="1" applyBorder="1" applyAlignment="1" applyProtection="1">
      <alignment horizontal="left" vertical="center" wrapText="1"/>
    </xf>
    <xf numFmtId="167" fontId="24" fillId="4" borderId="2" xfId="1" applyNumberFormat="1" applyFont="1" applyFill="1" applyBorder="1" applyAlignment="1" applyProtection="1">
      <alignment horizontal="right" vertical="center" wrapText="1"/>
    </xf>
    <xf numFmtId="167" fontId="9" fillId="4" borderId="2" xfId="1" applyNumberFormat="1" applyFont="1" applyFill="1" applyBorder="1" applyAlignment="1" applyProtection="1">
      <alignment horizontal="right" vertical="center"/>
    </xf>
    <xf numFmtId="0" fontId="8" fillId="4" borderId="1" xfId="2" applyNumberFormat="1" applyFont="1" applyFill="1" applyBorder="1" applyAlignment="1" applyProtection="1">
      <alignment horizontal="left" vertical="center" wrapText="1"/>
    </xf>
    <xf numFmtId="10" fontId="8" fillId="4" borderId="2" xfId="9" applyNumberFormat="1" applyFont="1" applyFill="1" applyBorder="1" applyAlignment="1" applyProtection="1">
      <alignment horizontal="center" vertical="center" wrapText="1"/>
    </xf>
    <xf numFmtId="0" fontId="9" fillId="0" borderId="0" xfId="0" applyFont="1" applyAlignment="1">
      <alignment vertical="center"/>
    </xf>
    <xf numFmtId="0" fontId="11" fillId="4" borderId="2" xfId="0" applyFont="1" applyFill="1" applyBorder="1" applyAlignment="1">
      <alignment horizontal="left" vertical="center"/>
    </xf>
    <xf numFmtId="0" fontId="3" fillId="4" borderId="2" xfId="0" applyNumberFormat="1" applyFont="1" applyFill="1" applyBorder="1" applyAlignment="1" applyProtection="1">
      <alignment horizontal="left" vertical="center" wrapText="1"/>
    </xf>
    <xf numFmtId="165" fontId="9" fillId="4" borderId="2" xfId="0" applyNumberFormat="1" applyFont="1" applyFill="1" applyBorder="1" applyAlignment="1" applyProtection="1">
      <alignment horizontal="right" vertical="center" wrapText="1"/>
    </xf>
    <xf numFmtId="168" fontId="9" fillId="4" borderId="2" xfId="1" applyNumberFormat="1" applyFont="1" applyFill="1" applyBorder="1" applyAlignment="1" applyProtection="1">
      <alignment horizontal="right" vertical="center" wrapText="1"/>
    </xf>
    <xf numFmtId="10" fontId="11" fillId="4" borderId="2" xfId="9" applyNumberFormat="1" applyFont="1" applyFill="1" applyBorder="1" applyAlignment="1">
      <alignment vertical="center"/>
    </xf>
    <xf numFmtId="165" fontId="3" fillId="4" borderId="2" xfId="0" applyNumberFormat="1" applyFont="1" applyFill="1" applyBorder="1" applyAlignment="1" applyProtection="1">
      <alignment horizontal="right" vertical="center" wrapText="1"/>
    </xf>
    <xf numFmtId="10" fontId="3" fillId="4" borderId="2" xfId="0" applyNumberFormat="1" applyFont="1" applyFill="1" applyBorder="1" applyAlignment="1" applyProtection="1">
      <alignment horizontal="right" vertical="center" wrapText="1"/>
    </xf>
    <xf numFmtId="0" fontId="9" fillId="4" borderId="2" xfId="0" applyNumberFormat="1" applyFont="1" applyFill="1" applyBorder="1" applyAlignment="1" applyProtection="1">
      <alignment horizontal="left" vertical="center" wrapText="1"/>
    </xf>
    <xf numFmtId="49" fontId="9" fillId="4" borderId="2" xfId="2" applyNumberFormat="1" applyFont="1" applyFill="1" applyBorder="1" applyAlignment="1" applyProtection="1">
      <alignment horizontal="left" vertical="center" wrapText="1" indent="2"/>
    </xf>
    <xf numFmtId="164" fontId="9" fillId="0" borderId="0" xfId="1" applyFont="1" applyAlignment="1">
      <alignment vertical="center"/>
    </xf>
    <xf numFmtId="168" fontId="3" fillId="4" borderId="2" xfId="1" applyNumberFormat="1" applyFont="1" applyFill="1" applyBorder="1" applyAlignment="1" applyProtection="1">
      <alignment horizontal="right" vertical="center" wrapText="1"/>
    </xf>
    <xf numFmtId="10" fontId="23" fillId="4" borderId="2" xfId="9" applyNumberFormat="1" applyFont="1" applyFill="1" applyBorder="1" applyAlignment="1">
      <alignment vertical="center"/>
    </xf>
    <xf numFmtId="10" fontId="9" fillId="4" borderId="2" xfId="0" applyNumberFormat="1" applyFont="1" applyFill="1" applyBorder="1" applyAlignment="1" applyProtection="1">
      <alignment horizontal="right" vertical="center" wrapText="1"/>
    </xf>
    <xf numFmtId="167" fontId="8" fillId="4" borderId="2" xfId="9" applyNumberFormat="1" applyFont="1" applyFill="1" applyBorder="1" applyAlignment="1" applyProtection="1">
      <alignment horizontal="left" vertical="center" wrapText="1"/>
    </xf>
    <xf numFmtId="10" fontId="8" fillId="4" borderId="2" xfId="9" applyNumberFormat="1" applyFont="1" applyFill="1" applyBorder="1" applyAlignment="1" applyProtection="1">
      <alignment horizontal="left" vertical="center" wrapText="1"/>
    </xf>
    <xf numFmtId="10" fontId="9" fillId="0" borderId="0" xfId="0" applyNumberFormat="1" applyFont="1" applyAlignment="1">
      <alignment vertical="center"/>
    </xf>
    <xf numFmtId="49" fontId="9" fillId="0" borderId="2" xfId="0" applyNumberFormat="1" applyFont="1" applyFill="1" applyBorder="1" applyAlignment="1" applyProtection="1">
      <alignment horizontal="left" vertical="center" wrapText="1"/>
    </xf>
    <xf numFmtId="0" fontId="25" fillId="4" borderId="2" xfId="0" applyNumberFormat="1" applyFont="1" applyFill="1" applyBorder="1" applyAlignment="1" applyProtection="1">
      <alignment horizontal="left" vertical="center" wrapText="1"/>
    </xf>
    <xf numFmtId="10" fontId="9" fillId="4" borderId="2" xfId="1" applyNumberFormat="1" applyFont="1" applyFill="1" applyBorder="1" applyAlignment="1" applyProtection="1">
      <alignment horizontal="right" vertical="center" wrapText="1"/>
    </xf>
    <xf numFmtId="11" fontId="9" fillId="0" borderId="2" xfId="0" applyNumberFormat="1" applyFont="1" applyFill="1" applyBorder="1" applyAlignment="1" applyProtection="1">
      <alignment horizontal="left" vertical="center" wrapText="1"/>
    </xf>
    <xf numFmtId="166" fontId="9" fillId="4" borderId="2" xfId="1" applyNumberFormat="1" applyFont="1" applyFill="1" applyBorder="1" applyAlignment="1" applyProtection="1">
      <alignment horizontal="right" vertical="center" wrapText="1"/>
    </xf>
    <xf numFmtId="164" fontId="15" fillId="0" borderId="0" xfId="1" applyFont="1" applyFill="1"/>
    <xf numFmtId="166" fontId="9" fillId="4" borderId="2" xfId="1" applyNumberFormat="1" applyFont="1" applyFill="1" applyBorder="1" applyAlignment="1" applyProtection="1">
      <alignment horizontal="left" vertical="center" wrapText="1"/>
    </xf>
    <xf numFmtId="167" fontId="15" fillId="0" borderId="0" xfId="0" applyNumberFormat="1" applyFont="1" applyFill="1"/>
    <xf numFmtId="167" fontId="15" fillId="4" borderId="0" xfId="1" applyNumberFormat="1" applyFont="1" applyFill="1"/>
    <xf numFmtId="164" fontId="15" fillId="0" borderId="0" xfId="0" applyNumberFormat="1" applyFont="1" applyFill="1"/>
    <xf numFmtId="0" fontId="9" fillId="4" borderId="0" xfId="0" applyNumberFormat="1" applyFont="1" applyFill="1" applyBorder="1" applyAlignment="1" applyProtection="1">
      <alignment horizontal="left" vertical="center" wrapText="1"/>
    </xf>
    <xf numFmtId="10" fontId="9" fillId="4" borderId="0" xfId="1" applyNumberFormat="1" applyFont="1" applyFill="1" applyBorder="1" applyAlignment="1" applyProtection="1">
      <alignment horizontal="right" vertical="center" wrapText="1"/>
    </xf>
    <xf numFmtId="10" fontId="9" fillId="4" borderId="0" xfId="1" applyNumberFormat="1" applyFont="1" applyFill="1" applyBorder="1" applyAlignment="1" applyProtection="1">
      <alignment vertical="center" wrapText="1"/>
    </xf>
    <xf numFmtId="167" fontId="9" fillId="4" borderId="0" xfId="1" applyNumberFormat="1" applyFont="1" applyFill="1" applyBorder="1" applyAlignment="1" applyProtection="1">
      <alignment horizontal="right" vertical="center" wrapText="1"/>
    </xf>
    <xf numFmtId="166" fontId="9" fillId="4" borderId="0" xfId="1" applyNumberFormat="1" applyFont="1" applyFill="1" applyBorder="1" applyAlignment="1" applyProtection="1">
      <alignment vertical="center" wrapText="1"/>
    </xf>
    <xf numFmtId="167" fontId="9" fillId="4" borderId="0" xfId="1" applyNumberFormat="1" applyFont="1" applyFill="1" applyBorder="1" applyAlignment="1" applyProtection="1">
      <alignment vertical="center" wrapText="1"/>
    </xf>
    <xf numFmtId="164" fontId="9" fillId="4" borderId="0" xfId="1" applyFont="1" applyFill="1" applyBorder="1" applyAlignment="1" applyProtection="1">
      <alignment horizontal="right" vertical="center" wrapText="1"/>
    </xf>
    <xf numFmtId="166" fontId="9" fillId="4" borderId="0" xfId="1" applyNumberFormat="1" applyFont="1" applyFill="1" applyBorder="1" applyAlignment="1" applyProtection="1">
      <alignment horizontal="right" vertical="center" wrapText="1"/>
    </xf>
    <xf numFmtId="164" fontId="9" fillId="4" borderId="0" xfId="1" applyFont="1" applyFill="1" applyBorder="1" applyAlignment="1" applyProtection="1">
      <alignment vertical="center" wrapText="1"/>
    </xf>
    <xf numFmtId="0" fontId="9" fillId="4" borderId="0" xfId="0" applyNumberFormat="1" applyFont="1" applyFill="1" applyBorder="1" applyAlignment="1" applyProtection="1">
      <alignment vertical="center" wrapText="1"/>
    </xf>
    <xf numFmtId="164" fontId="9" fillId="4" borderId="0" xfId="1" applyFont="1" applyFill="1" applyBorder="1" applyAlignment="1" applyProtection="1">
      <alignment horizontal="left" vertical="center" wrapText="1"/>
    </xf>
    <xf numFmtId="168" fontId="15" fillId="0" borderId="0" xfId="0" applyNumberFormat="1" applyFont="1" applyFill="1"/>
    <xf numFmtId="169" fontId="9" fillId="4" borderId="0" xfId="4" applyNumberFormat="1" applyFont="1" applyFill="1" applyBorder="1" applyAlignment="1" applyProtection="1">
      <alignment horizontal="right" vertical="center" wrapText="1"/>
    </xf>
    <xf numFmtId="166" fontId="9" fillId="4" borderId="2" xfId="1" applyNumberFormat="1" applyFont="1" applyFill="1" applyBorder="1" applyAlignment="1" applyProtection="1">
      <alignment vertical="center" wrapText="1"/>
    </xf>
    <xf numFmtId="167" fontId="9" fillId="4" borderId="2" xfId="1" applyNumberFormat="1" applyFont="1" applyFill="1" applyBorder="1" applyAlignment="1" applyProtection="1">
      <alignment vertical="center" wrapText="1"/>
    </xf>
    <xf numFmtId="164" fontId="9" fillId="4" borderId="2" xfId="1" applyFont="1" applyFill="1" applyBorder="1" applyAlignment="1" applyProtection="1">
      <alignment horizontal="right" vertical="center" wrapText="1"/>
    </xf>
    <xf numFmtId="0" fontId="15" fillId="4" borderId="0" xfId="0" applyFont="1" applyFill="1"/>
    <xf numFmtId="164" fontId="15" fillId="4" borderId="0" xfId="1" applyFont="1" applyFill="1"/>
    <xf numFmtId="164" fontId="15" fillId="4" borderId="0" xfId="0" applyNumberFormat="1" applyFont="1" applyFill="1"/>
    <xf numFmtId="0" fontId="9" fillId="0" borderId="2" xfId="0" applyFont="1" applyFill="1" applyBorder="1" applyAlignment="1">
      <alignment horizontal="center" vertical="center"/>
    </xf>
    <xf numFmtId="49" fontId="9" fillId="0" borderId="2" xfId="2" applyNumberFormat="1" applyFont="1" applyFill="1" applyBorder="1" applyAlignment="1" applyProtection="1">
      <alignment horizontal="left" vertical="center" wrapText="1"/>
    </xf>
    <xf numFmtId="0" fontId="9" fillId="0" borderId="2" xfId="0" applyFont="1" applyFill="1" applyBorder="1" applyAlignment="1">
      <alignment horizontal="center" vertical="center"/>
    </xf>
    <xf numFmtId="0" fontId="9" fillId="4" borderId="0" xfId="0" applyFont="1" applyFill="1" applyAlignment="1">
      <alignment vertical="center"/>
    </xf>
    <xf numFmtId="10" fontId="9" fillId="4" borderId="2" xfId="9" applyNumberFormat="1" applyFont="1" applyFill="1" applyBorder="1" applyAlignment="1">
      <alignment vertical="center"/>
    </xf>
    <xf numFmtId="164" fontId="9" fillId="4" borderId="2" xfId="1" applyNumberFormat="1" applyFont="1" applyFill="1" applyBorder="1" applyAlignment="1" applyProtection="1">
      <alignment horizontal="right" vertical="center" wrapText="1"/>
    </xf>
    <xf numFmtId="167" fontId="3" fillId="4" borderId="2" xfId="9" applyNumberFormat="1" applyFont="1" applyFill="1" applyBorder="1" applyAlignment="1" applyProtection="1">
      <alignment horizontal="center" vertical="center" wrapText="1"/>
    </xf>
    <xf numFmtId="10" fontId="3" fillId="4" borderId="2" xfId="4" applyNumberFormat="1" applyFont="1" applyFill="1" applyBorder="1" applyAlignment="1" applyProtection="1">
      <alignment horizontal="right" vertical="center" wrapText="1"/>
    </xf>
    <xf numFmtId="10" fontId="9" fillId="4" borderId="2" xfId="4" applyNumberFormat="1" applyFont="1" applyFill="1" applyBorder="1" applyAlignment="1" applyProtection="1">
      <alignment horizontal="right" vertical="center" wrapText="1"/>
    </xf>
    <xf numFmtId="164" fontId="3" fillId="4" borderId="2" xfId="1" applyFont="1" applyFill="1" applyBorder="1" applyAlignment="1" applyProtection="1">
      <alignment horizontal="left" vertical="center" wrapText="1"/>
    </xf>
    <xf numFmtId="10" fontId="9" fillId="0" borderId="2" xfId="1" applyNumberFormat="1" applyFont="1" applyFill="1" applyBorder="1" applyAlignment="1" applyProtection="1">
      <alignment horizontal="right" vertical="center" wrapText="1"/>
    </xf>
    <xf numFmtId="168" fontId="9" fillId="0" borderId="2" xfId="1" applyNumberFormat="1" applyFont="1" applyFill="1" applyBorder="1" applyAlignment="1" applyProtection="1">
      <alignment horizontal="right" vertical="center" wrapText="1"/>
    </xf>
    <xf numFmtId="0" fontId="25" fillId="0" borderId="2" xfId="0" applyNumberFormat="1" applyFont="1" applyFill="1" applyBorder="1" applyAlignment="1" applyProtection="1">
      <alignment horizontal="left" vertical="center" wrapText="1"/>
    </xf>
    <xf numFmtId="49" fontId="9" fillId="0" borderId="2" xfId="2" applyNumberFormat="1" applyFont="1" applyFill="1" applyBorder="1" applyAlignment="1" applyProtection="1">
      <alignment horizontal="left" vertical="center" wrapText="1"/>
    </xf>
    <xf numFmtId="167" fontId="9" fillId="0" borderId="2" xfId="1" applyNumberFormat="1" applyFont="1" applyFill="1" applyBorder="1" applyAlignment="1" applyProtection="1">
      <alignment horizontal="right" vertical="center" wrapText="1"/>
    </xf>
    <xf numFmtId="167" fontId="9" fillId="0" borderId="2" xfId="1" applyNumberFormat="1" applyFont="1" applyFill="1" applyBorder="1" applyAlignment="1" applyProtection="1">
      <alignment vertical="center" wrapText="1"/>
    </xf>
    <xf numFmtId="164" fontId="9" fillId="0" borderId="2" xfId="1" applyFont="1" applyFill="1" applyBorder="1" applyAlignment="1" applyProtection="1">
      <alignment horizontal="right" vertical="center" wrapText="1"/>
    </xf>
    <xf numFmtId="166" fontId="9" fillId="0" borderId="2" xfId="1" applyNumberFormat="1" applyFont="1" applyFill="1" applyBorder="1" applyAlignment="1" applyProtection="1">
      <alignment vertical="center" wrapText="1"/>
    </xf>
    <xf numFmtId="166" fontId="9" fillId="0" borderId="2" xfId="1" applyNumberFormat="1" applyFont="1" applyFill="1" applyBorder="1" applyAlignment="1" applyProtection="1">
      <alignment horizontal="right" vertical="center" wrapText="1"/>
    </xf>
    <xf numFmtId="10" fontId="9" fillId="0" borderId="2" xfId="1" applyNumberFormat="1" applyFont="1" applyFill="1" applyBorder="1" applyAlignment="1" applyProtection="1">
      <alignment vertical="center" wrapText="1"/>
    </xf>
    <xf numFmtId="164" fontId="3" fillId="4" borderId="2" xfId="1" applyFont="1" applyFill="1" applyBorder="1" applyAlignment="1" applyProtection="1">
      <alignment horizontal="right" vertical="center" wrapText="1"/>
    </xf>
    <xf numFmtId="168" fontId="8" fillId="4" borderId="2" xfId="1" applyNumberFormat="1" applyFont="1" applyFill="1" applyBorder="1" applyAlignment="1" applyProtection="1">
      <alignment horizontal="center" vertical="center" wrapText="1"/>
    </xf>
    <xf numFmtId="168" fontId="9" fillId="0" borderId="0" xfId="1" applyNumberFormat="1" applyFont="1" applyAlignment="1">
      <alignment vertical="center"/>
    </xf>
    <xf numFmtId="0" fontId="9" fillId="0" borderId="0" xfId="1" applyNumberFormat="1" applyFont="1" applyAlignment="1">
      <alignment vertical="center"/>
    </xf>
    <xf numFmtId="0" fontId="9" fillId="4" borderId="2" xfId="0" applyNumberFormat="1" applyFont="1" applyFill="1" applyBorder="1" applyAlignment="1" applyProtection="1">
      <alignment vertical="center" wrapText="1"/>
    </xf>
    <xf numFmtId="167" fontId="15" fillId="0" borderId="0" xfId="0" applyNumberFormat="1" applyFont="1" applyFill="1" applyAlignment="1">
      <alignment vertical="center"/>
    </xf>
    <xf numFmtId="168" fontId="9" fillId="0" borderId="0" xfId="0" applyNumberFormat="1" applyFont="1" applyAlignment="1">
      <alignment vertical="center"/>
    </xf>
    <xf numFmtId="10" fontId="9" fillId="4" borderId="2" xfId="1" applyNumberFormat="1" applyFont="1" applyFill="1" applyBorder="1" applyAlignment="1" applyProtection="1">
      <alignment vertical="center" wrapText="1"/>
    </xf>
    <xf numFmtId="0" fontId="3" fillId="3" borderId="2" xfId="0" applyFont="1" applyFill="1" applyBorder="1" applyAlignment="1" applyProtection="1">
      <alignment horizontal="center" vertical="center" wrapText="1"/>
    </xf>
    <xf numFmtId="49" fontId="3" fillId="3" borderId="2" xfId="0" applyNumberFormat="1" applyFont="1" applyFill="1" applyBorder="1" applyAlignment="1" applyProtection="1">
      <alignment horizontal="center" vertical="center" wrapText="1"/>
    </xf>
    <xf numFmtId="49" fontId="3" fillId="3" borderId="0" xfId="0" applyNumberFormat="1" applyFont="1" applyFill="1" applyBorder="1" applyAlignment="1" applyProtection="1">
      <alignment horizontal="center" vertical="center" wrapText="1"/>
    </xf>
    <xf numFmtId="0" fontId="4" fillId="0" borderId="0" xfId="0" applyFont="1" applyFill="1" applyAlignment="1">
      <alignment horizontal="center"/>
    </xf>
    <xf numFmtId="0" fontId="4" fillId="0" borderId="0" xfId="0" applyFont="1" applyFill="1" applyAlignment="1">
      <alignment horizontal="right"/>
    </xf>
    <xf numFmtId="0" fontId="5" fillId="0" borderId="0" xfId="0" applyFont="1" applyFill="1" applyAlignment="1">
      <alignment horizontal="center"/>
    </xf>
    <xf numFmtId="0" fontId="12" fillId="0" borderId="0" xfId="0" applyFont="1" applyFill="1" applyAlignment="1">
      <alignment horizontal="center"/>
    </xf>
    <xf numFmtId="0" fontId="9" fillId="0" borderId="2" xfId="0" applyFont="1" applyFill="1" applyBorder="1" applyAlignment="1">
      <alignment horizontal="center" vertical="center"/>
    </xf>
  </cellXfs>
  <cellStyles count="55">
    <cellStyle name="20% - Accent1" xfId="28" builtinId="30" customBuiltin="1"/>
    <cellStyle name="20% - Accent2" xfId="32" builtinId="34" customBuiltin="1"/>
    <cellStyle name="20% - Accent3" xfId="36" builtinId="38" customBuiltin="1"/>
    <cellStyle name="20% - Accent4" xfId="40" builtinId="42" customBuiltin="1"/>
    <cellStyle name="20% - Accent5" xfId="44" builtinId="46" customBuiltin="1"/>
    <cellStyle name="20% - Accent6" xfId="48" builtinId="50" customBuiltin="1"/>
    <cellStyle name="40% - Accent1" xfId="29" builtinId="31" customBuiltin="1"/>
    <cellStyle name="40% - Accent2" xfId="33" builtinId="35" customBuiltin="1"/>
    <cellStyle name="40% - Accent3" xfId="37" builtinId="39" customBuiltin="1"/>
    <cellStyle name="40% - Accent4" xfId="41" builtinId="43" customBuiltin="1"/>
    <cellStyle name="40% - Accent5" xfId="45" builtinId="47" customBuiltin="1"/>
    <cellStyle name="40% - Accent6" xfId="49" builtinId="51" customBuiltin="1"/>
    <cellStyle name="60% - Accent1" xfId="30" builtinId="32" customBuiltin="1"/>
    <cellStyle name="60% - Accent2" xfId="34" builtinId="36" customBuiltin="1"/>
    <cellStyle name="60% - Accent3" xfId="38" builtinId="40" customBuiltin="1"/>
    <cellStyle name="60% - Accent4" xfId="42" builtinId="44" customBuiltin="1"/>
    <cellStyle name="60% - Accent5" xfId="46" builtinId="48" customBuiltin="1"/>
    <cellStyle name="60%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Bad" xfId="16" builtinId="27" customBuiltin="1"/>
    <cellStyle name="Calculation" xfId="20" builtinId="22" customBuiltin="1"/>
    <cellStyle name="Comma" xfId="1" builtinId="3"/>
    <cellStyle name="Comma 2" xfId="7"/>
    <cellStyle name="Comma 2 2" xfId="5"/>
    <cellStyle name="Comma 3" xfId="9"/>
    <cellStyle name="Currency [0] 2" xfId="8"/>
    <cellStyle name="Check Cell" xfId="22" builtinId="23" customBuiltin="1"/>
    <cellStyle name="Explanatory Text" xfId="25"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3" builtinId="8"/>
    <cellStyle name="Input" xfId="18" builtinId="20" customBuiltin="1"/>
    <cellStyle name="Linked Cell" xfId="21" builtinId="24" customBuiltin="1"/>
    <cellStyle name="Neutral" xfId="17" builtinId="28" customBuiltin="1"/>
    <cellStyle name="Normal" xfId="0" builtinId="0"/>
    <cellStyle name="Normal 2" xfId="2"/>
    <cellStyle name="Normal 3" xfId="6"/>
    <cellStyle name="Normal 4" xfId="51"/>
    <cellStyle name="Normal 5" xfId="52"/>
    <cellStyle name="Normal 6" xfId="53"/>
    <cellStyle name="Normal 7" xfId="54"/>
    <cellStyle name="Note" xfId="24" builtinId="10" customBuiltin="1"/>
    <cellStyle name="Output" xfId="19" builtinId="21" customBuiltin="1"/>
    <cellStyle name="Percent" xfId="4" builtinId="5"/>
    <cellStyle name="Title" xfId="10" builtinId="15" customBuiltin="1"/>
    <cellStyle name="Total" xfId="26" builtinId="25" customBuiltin="1"/>
    <cellStyle name="Warning Text" xfId="23" builtinId="11" customBuiltin="1"/>
  </cellStyles>
  <dxfs count="4">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tabSelected="1" workbookViewId="0">
      <selection activeCell="B34" sqref="B34:C34"/>
    </sheetView>
  </sheetViews>
  <sheetFormatPr defaultRowHeight="15" x14ac:dyDescent="0.25"/>
  <cols>
    <col min="1" max="2" width="9.140625" style="11"/>
    <col min="3" max="3" width="31.42578125" style="11" bestFit="1" customWidth="1"/>
    <col min="4" max="4" width="53.85546875" style="11" customWidth="1"/>
    <col min="5" max="16384" width="9.140625" style="11"/>
  </cols>
  <sheetData>
    <row r="2" spans="1:4" ht="18.75" x14ac:dyDescent="0.3">
      <c r="C2" s="12" t="s">
        <v>72</v>
      </c>
    </row>
    <row r="3" spans="1:4" ht="12" customHeight="1" x14ac:dyDescent="0.3">
      <c r="C3" s="12"/>
    </row>
    <row r="4" spans="1:4" x14ac:dyDescent="0.25">
      <c r="C4" s="13" t="s">
        <v>114</v>
      </c>
      <c r="D4" s="14" t="s">
        <v>305</v>
      </c>
    </row>
    <row r="5" spans="1:4" x14ac:dyDescent="0.25">
      <c r="C5" s="13" t="s">
        <v>115</v>
      </c>
      <c r="D5" s="14">
        <v>4</v>
      </c>
    </row>
    <row r="6" spans="1:4" x14ac:dyDescent="0.25">
      <c r="C6" s="13" t="s">
        <v>109</v>
      </c>
      <c r="D6" s="3">
        <v>2021</v>
      </c>
    </row>
    <row r="8" spans="1:4" x14ac:dyDescent="0.25">
      <c r="A8" s="11" t="s">
        <v>306</v>
      </c>
    </row>
    <row r="9" spans="1:4" x14ac:dyDescent="0.25">
      <c r="A9" s="11" t="s">
        <v>195</v>
      </c>
    </row>
    <row r="10" spans="1:4" ht="14.25" customHeight="1" x14ac:dyDescent="0.25">
      <c r="A10" s="11" t="s">
        <v>196</v>
      </c>
    </row>
    <row r="11" spans="1:4" x14ac:dyDescent="0.25">
      <c r="A11" s="11" t="s">
        <v>331</v>
      </c>
    </row>
    <row r="13" spans="1:4" x14ac:dyDescent="0.25">
      <c r="D13" s="11" t="s">
        <v>323</v>
      </c>
    </row>
    <row r="16" spans="1:4" x14ac:dyDescent="0.25">
      <c r="B16" s="15" t="s">
        <v>43</v>
      </c>
      <c r="C16" s="16" t="s">
        <v>65</v>
      </c>
      <c r="D16" s="16" t="s">
        <v>66</v>
      </c>
    </row>
    <row r="17" spans="1:4" x14ac:dyDescent="0.25">
      <c r="B17" s="17">
        <v>1</v>
      </c>
      <c r="C17" s="18" t="s">
        <v>73</v>
      </c>
      <c r="D17" s="19" t="s">
        <v>75</v>
      </c>
    </row>
    <row r="18" spans="1:4" x14ac:dyDescent="0.25">
      <c r="B18" s="17">
        <v>2</v>
      </c>
      <c r="C18" s="18" t="s">
        <v>67</v>
      </c>
      <c r="D18" s="19" t="s">
        <v>76</v>
      </c>
    </row>
    <row r="19" spans="1:4" x14ac:dyDescent="0.25">
      <c r="B19" s="17">
        <v>3</v>
      </c>
      <c r="C19" s="18" t="s">
        <v>74</v>
      </c>
      <c r="D19" s="19" t="s">
        <v>77</v>
      </c>
    </row>
    <row r="20" spans="1:4" x14ac:dyDescent="0.25">
      <c r="B20" s="17">
        <v>4</v>
      </c>
      <c r="C20" s="18" t="s">
        <v>68</v>
      </c>
      <c r="D20" s="19" t="s">
        <v>78</v>
      </c>
    </row>
    <row r="21" spans="1:4" x14ac:dyDescent="0.25">
      <c r="B21" s="17">
        <v>5</v>
      </c>
      <c r="C21" s="3" t="s">
        <v>126</v>
      </c>
      <c r="D21" s="20" t="s">
        <v>127</v>
      </c>
    </row>
    <row r="23" spans="1:4" x14ac:dyDescent="0.25">
      <c r="B23" s="21" t="s">
        <v>69</v>
      </c>
      <c r="C23" s="22" t="s">
        <v>70</v>
      </c>
    </row>
    <row r="24" spans="1:4" x14ac:dyDescent="0.25">
      <c r="C24" s="22" t="s">
        <v>71</v>
      </c>
    </row>
    <row r="29" spans="1:4" x14ac:dyDescent="0.25">
      <c r="A29" s="135" t="s">
        <v>111</v>
      </c>
      <c r="B29" s="135"/>
      <c r="C29" s="135"/>
      <c r="D29" s="24" t="s">
        <v>133</v>
      </c>
    </row>
    <row r="30" spans="1:4" x14ac:dyDescent="0.25">
      <c r="A30" s="136" t="s">
        <v>110</v>
      </c>
      <c r="B30" s="136"/>
      <c r="C30" s="136"/>
      <c r="D30" s="23" t="s">
        <v>110</v>
      </c>
    </row>
    <row r="34" spans="2:3" x14ac:dyDescent="0.25">
      <c r="B34" s="133"/>
      <c r="C34" s="133"/>
    </row>
    <row r="35" spans="2:3" x14ac:dyDescent="0.25">
      <c r="B35" s="134"/>
      <c r="C35" s="134"/>
    </row>
  </sheetData>
  <mergeCells count="4">
    <mergeCell ref="B34:C34"/>
    <mergeCell ref="B35:C35"/>
    <mergeCell ref="A29:C29"/>
    <mergeCell ref="A30:C30"/>
  </mergeCells>
  <dataValidations count="1">
    <dataValidation showInputMessage="1" showErrorMessage="1" sqref="D4"/>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workbookViewId="0">
      <selection activeCell="C24" sqref="C24"/>
    </sheetView>
  </sheetViews>
  <sheetFormatPr defaultColWidth="9.140625" defaultRowHeight="15" x14ac:dyDescent="0.25"/>
  <cols>
    <col min="1" max="1" width="9.140625" style="10"/>
    <col min="2" max="2" width="30.42578125" style="10" customWidth="1"/>
    <col min="3" max="3" width="9.7109375" style="10" bestFit="1" customWidth="1"/>
    <col min="4" max="4" width="16.140625" style="81" customWidth="1"/>
    <col min="5" max="5" width="17" style="9" customWidth="1"/>
    <col min="6" max="6" width="18.28515625" style="99" customWidth="1"/>
    <col min="7" max="16384" width="9.140625" style="10"/>
  </cols>
  <sheetData>
    <row r="1" spans="1:14" ht="31.5" x14ac:dyDescent="0.25">
      <c r="A1" s="30" t="s">
        <v>197</v>
      </c>
      <c r="B1" s="30" t="s">
        <v>198</v>
      </c>
      <c r="C1" s="30" t="s">
        <v>157</v>
      </c>
      <c r="D1" s="31" t="s">
        <v>199</v>
      </c>
      <c r="E1" s="31" t="s">
        <v>200</v>
      </c>
      <c r="F1" s="108" t="s">
        <v>201</v>
      </c>
    </row>
    <row r="2" spans="1:14" ht="21" x14ac:dyDescent="0.25">
      <c r="A2" s="32" t="s">
        <v>79</v>
      </c>
      <c r="B2" s="33" t="s">
        <v>158</v>
      </c>
      <c r="C2" s="33" t="s">
        <v>0</v>
      </c>
      <c r="D2" s="34"/>
      <c r="E2" s="35"/>
      <c r="F2" s="109"/>
    </row>
    <row r="3" spans="1:14" ht="21" x14ac:dyDescent="0.25">
      <c r="A3" s="36" t="s">
        <v>91</v>
      </c>
      <c r="B3" s="37" t="s">
        <v>202</v>
      </c>
      <c r="C3" s="37" t="s">
        <v>1</v>
      </c>
      <c r="D3" s="38">
        <v>5752648058</v>
      </c>
      <c r="E3" s="39">
        <v>9875824375</v>
      </c>
      <c r="F3" s="110">
        <v>0.66231273660159506</v>
      </c>
      <c r="G3" s="80"/>
      <c r="H3" s="80"/>
      <c r="I3" s="80"/>
      <c r="K3" s="78"/>
      <c r="L3" s="78"/>
      <c r="M3" s="78"/>
      <c r="N3" s="78"/>
    </row>
    <row r="4" spans="1:14" ht="21" x14ac:dyDescent="0.25">
      <c r="A4" s="36"/>
      <c r="B4" s="37" t="s">
        <v>203</v>
      </c>
      <c r="C4" s="37" t="s">
        <v>2</v>
      </c>
      <c r="D4" s="40"/>
      <c r="E4" s="39"/>
      <c r="F4" s="110"/>
      <c r="G4" s="80"/>
      <c r="H4" s="80"/>
      <c r="I4" s="80"/>
      <c r="K4" s="78"/>
      <c r="L4" s="78"/>
      <c r="M4" s="78"/>
      <c r="N4" s="78"/>
    </row>
    <row r="5" spans="1:14" ht="21" x14ac:dyDescent="0.25">
      <c r="A5" s="36"/>
      <c r="B5" s="37" t="s">
        <v>204</v>
      </c>
      <c r="C5" s="37" t="s">
        <v>3</v>
      </c>
      <c r="D5" s="38">
        <v>5752648058</v>
      </c>
      <c r="E5" s="39">
        <v>9875824375</v>
      </c>
      <c r="F5" s="110">
        <v>1.560803107435514</v>
      </c>
      <c r="G5" s="80"/>
      <c r="H5" s="80"/>
      <c r="I5" s="80"/>
      <c r="K5" s="78"/>
      <c r="L5" s="78"/>
      <c r="M5" s="78"/>
      <c r="N5" s="78"/>
    </row>
    <row r="6" spans="1:14" ht="21" x14ac:dyDescent="0.25">
      <c r="A6" s="36"/>
      <c r="B6" s="37" t="s">
        <v>205</v>
      </c>
      <c r="C6" s="37" t="s">
        <v>4</v>
      </c>
      <c r="D6" s="40"/>
      <c r="E6" s="39"/>
      <c r="F6" s="110"/>
      <c r="G6" s="80"/>
      <c r="H6" s="80"/>
      <c r="I6" s="80"/>
      <c r="K6" s="78"/>
      <c r="L6" s="78"/>
      <c r="M6" s="78"/>
      <c r="N6" s="78"/>
    </row>
    <row r="7" spans="1:14" ht="21" x14ac:dyDescent="0.25">
      <c r="A7" s="36" t="s">
        <v>92</v>
      </c>
      <c r="B7" s="37" t="s">
        <v>206</v>
      </c>
      <c r="C7" s="37" t="s">
        <v>5</v>
      </c>
      <c r="D7" s="38">
        <v>58735989554</v>
      </c>
      <c r="E7" s="39">
        <v>54722128865</v>
      </c>
      <c r="F7" s="110">
        <v>1.9842720268642475</v>
      </c>
      <c r="G7" s="80"/>
      <c r="H7" s="80"/>
      <c r="I7" s="80"/>
      <c r="K7" s="78"/>
      <c r="L7" s="78"/>
      <c r="M7" s="78"/>
      <c r="N7" s="78"/>
    </row>
    <row r="8" spans="1:14" ht="21" x14ac:dyDescent="0.25">
      <c r="A8" s="36"/>
      <c r="B8" s="37" t="s">
        <v>207</v>
      </c>
      <c r="C8" s="37" t="s">
        <v>86</v>
      </c>
      <c r="D8" s="40"/>
      <c r="E8" s="39"/>
      <c r="F8" s="110"/>
      <c r="G8" s="80"/>
      <c r="H8" s="80"/>
      <c r="I8" s="80"/>
      <c r="K8" s="78"/>
      <c r="L8" s="78"/>
      <c r="M8" s="78"/>
      <c r="N8" s="78"/>
    </row>
    <row r="9" spans="1:14" ht="21" x14ac:dyDescent="0.25">
      <c r="A9" s="36"/>
      <c r="B9" s="37" t="s">
        <v>208</v>
      </c>
      <c r="C9" s="37" t="s">
        <v>87</v>
      </c>
      <c r="D9" s="38">
        <v>46755549414</v>
      </c>
      <c r="E9" s="39">
        <v>46720875145</v>
      </c>
      <c r="F9" s="110">
        <v>2.6568187389869031</v>
      </c>
      <c r="G9" s="80"/>
      <c r="H9" s="80"/>
      <c r="I9" s="80"/>
      <c r="K9" s="78"/>
      <c r="L9" s="78"/>
      <c r="M9" s="78"/>
      <c r="N9" s="78"/>
    </row>
    <row r="10" spans="1:14" ht="21" x14ac:dyDescent="0.25">
      <c r="A10" s="36"/>
      <c r="B10" s="37" t="s">
        <v>209</v>
      </c>
      <c r="C10" s="37" t="s">
        <v>128</v>
      </c>
      <c r="D10" s="40">
        <v>11980440140</v>
      </c>
      <c r="E10" s="39">
        <v>8001253720</v>
      </c>
      <c r="F10" s="110">
        <v>0.99816591002860366</v>
      </c>
      <c r="G10" s="80"/>
      <c r="H10" s="80"/>
      <c r="I10" s="80"/>
      <c r="K10" s="78"/>
      <c r="L10" s="78"/>
      <c r="M10" s="78"/>
      <c r="N10" s="78"/>
    </row>
    <row r="11" spans="1:14" ht="21" x14ac:dyDescent="0.25">
      <c r="A11" s="36"/>
      <c r="B11" s="37" t="s">
        <v>210</v>
      </c>
      <c r="C11" s="37" t="s">
        <v>134</v>
      </c>
      <c r="D11" s="40"/>
      <c r="E11" s="39"/>
      <c r="F11" s="110"/>
      <c r="G11" s="80"/>
      <c r="H11" s="80"/>
      <c r="I11" s="80"/>
      <c r="K11" s="78"/>
      <c r="L11" s="78"/>
      <c r="M11" s="78"/>
      <c r="N11" s="78"/>
    </row>
    <row r="12" spans="1:14" ht="21" x14ac:dyDescent="0.25">
      <c r="A12" s="36" t="s">
        <v>93</v>
      </c>
      <c r="B12" s="37" t="s">
        <v>211</v>
      </c>
      <c r="C12" s="37" t="s">
        <v>6</v>
      </c>
      <c r="D12" s="38">
        <v>925445455</v>
      </c>
      <c r="E12" s="39">
        <v>583232827</v>
      </c>
      <c r="F12" s="110">
        <v>2.4675506957640581</v>
      </c>
      <c r="G12" s="80"/>
      <c r="H12" s="80"/>
      <c r="I12" s="80"/>
      <c r="K12" s="78"/>
      <c r="L12" s="78"/>
      <c r="M12" s="78"/>
      <c r="N12" s="78"/>
    </row>
    <row r="13" spans="1:14" ht="21" x14ac:dyDescent="0.25">
      <c r="A13" s="36" t="s">
        <v>94</v>
      </c>
      <c r="B13" s="37" t="s">
        <v>212</v>
      </c>
      <c r="C13" s="37" t="s">
        <v>7</v>
      </c>
      <c r="D13" s="40">
        <v>89934246</v>
      </c>
      <c r="E13" s="39">
        <v>251950684</v>
      </c>
      <c r="F13" s="110">
        <v>0.28771013409004215</v>
      </c>
      <c r="G13" s="80"/>
      <c r="H13" s="80"/>
      <c r="I13" s="80"/>
      <c r="K13" s="78"/>
      <c r="L13" s="78"/>
      <c r="M13" s="78"/>
      <c r="N13" s="78"/>
    </row>
    <row r="14" spans="1:14" ht="42" x14ac:dyDescent="0.25">
      <c r="A14" s="36" t="s">
        <v>95</v>
      </c>
      <c r="B14" s="37" t="s">
        <v>213</v>
      </c>
      <c r="C14" s="37" t="s">
        <v>8</v>
      </c>
      <c r="D14" s="40"/>
      <c r="E14" s="39"/>
      <c r="F14" s="110"/>
      <c r="G14" s="80"/>
      <c r="H14" s="80"/>
      <c r="I14" s="80"/>
      <c r="K14" s="78"/>
      <c r="L14" s="78"/>
      <c r="M14" s="78"/>
      <c r="N14" s="78"/>
    </row>
    <row r="15" spans="1:14" s="26" customFormat="1" ht="21" x14ac:dyDescent="0.25">
      <c r="A15" s="36"/>
      <c r="B15" s="37" t="s">
        <v>214</v>
      </c>
      <c r="C15" s="37" t="s">
        <v>88</v>
      </c>
      <c r="D15" s="40"/>
      <c r="E15" s="39"/>
      <c r="F15" s="110"/>
      <c r="G15" s="80"/>
      <c r="H15" s="80"/>
      <c r="I15" s="80"/>
      <c r="K15" s="78"/>
      <c r="L15" s="78"/>
      <c r="M15" s="78"/>
      <c r="N15" s="78"/>
    </row>
    <row r="16" spans="1:14" s="26" customFormat="1" ht="31.5" x14ac:dyDescent="0.25">
      <c r="A16" s="36"/>
      <c r="B16" s="37" t="s">
        <v>307</v>
      </c>
      <c r="C16" s="37" t="s">
        <v>89</v>
      </c>
      <c r="D16" s="40"/>
      <c r="E16" s="39"/>
      <c r="F16" s="110"/>
      <c r="G16" s="80"/>
      <c r="H16" s="80"/>
      <c r="I16" s="80"/>
      <c r="K16" s="78"/>
      <c r="L16" s="78"/>
      <c r="M16" s="78"/>
      <c r="N16" s="78"/>
    </row>
    <row r="17" spans="1:14" ht="21" x14ac:dyDescent="0.25">
      <c r="A17" s="36" t="s">
        <v>96</v>
      </c>
      <c r="B17" s="37" t="s">
        <v>215</v>
      </c>
      <c r="C17" s="37" t="s">
        <v>9</v>
      </c>
      <c r="D17" s="38"/>
      <c r="E17" s="39"/>
      <c r="F17" s="110"/>
      <c r="G17" s="80"/>
      <c r="H17" s="80"/>
      <c r="I17" s="80"/>
      <c r="K17" s="78"/>
      <c r="L17" s="78"/>
      <c r="M17" s="78"/>
      <c r="N17" s="78"/>
    </row>
    <row r="18" spans="1:14" ht="21" x14ac:dyDescent="0.25">
      <c r="A18" s="36" t="s">
        <v>97</v>
      </c>
      <c r="B18" s="37" t="s">
        <v>190</v>
      </c>
      <c r="C18" s="37" t="s">
        <v>10</v>
      </c>
      <c r="D18" s="40"/>
      <c r="E18" s="39"/>
      <c r="F18" s="110"/>
      <c r="G18" s="80"/>
      <c r="H18" s="80"/>
      <c r="I18" s="80"/>
      <c r="K18" s="78"/>
      <c r="L18" s="78"/>
      <c r="M18" s="78"/>
      <c r="N18" s="78"/>
    </row>
    <row r="19" spans="1:14" s="27" customFormat="1" ht="21" x14ac:dyDescent="0.25">
      <c r="A19" s="32" t="s">
        <v>98</v>
      </c>
      <c r="B19" s="33" t="s">
        <v>159</v>
      </c>
      <c r="C19" s="33" t="s">
        <v>11</v>
      </c>
      <c r="D19" s="34">
        <v>65504017313</v>
      </c>
      <c r="E19" s="35">
        <v>65433136751</v>
      </c>
      <c r="F19" s="109">
        <v>1.6807061412681736</v>
      </c>
      <c r="G19" s="80"/>
      <c r="H19" s="80"/>
      <c r="I19" s="80"/>
      <c r="K19" s="78"/>
      <c r="L19" s="78"/>
      <c r="M19" s="78"/>
      <c r="N19" s="78"/>
    </row>
    <row r="20" spans="1:14" ht="21" x14ac:dyDescent="0.25">
      <c r="A20" s="32" t="s">
        <v>99</v>
      </c>
      <c r="B20" s="33" t="s">
        <v>160</v>
      </c>
      <c r="C20" s="33" t="s">
        <v>12</v>
      </c>
      <c r="D20" s="40"/>
      <c r="E20" s="35"/>
      <c r="F20" s="110"/>
      <c r="G20" s="80"/>
      <c r="H20" s="80"/>
      <c r="I20" s="80"/>
      <c r="K20" s="78"/>
      <c r="L20" s="78"/>
      <c r="M20" s="78"/>
      <c r="N20" s="78"/>
    </row>
    <row r="21" spans="1:14" ht="42" x14ac:dyDescent="0.25">
      <c r="A21" s="36" t="s">
        <v>100</v>
      </c>
      <c r="B21" s="37" t="s">
        <v>216</v>
      </c>
      <c r="C21" s="37" t="s">
        <v>13</v>
      </c>
      <c r="D21" s="40"/>
      <c r="E21" s="39"/>
      <c r="F21" s="110"/>
      <c r="G21" s="80"/>
      <c r="H21" s="80"/>
      <c r="I21" s="80"/>
      <c r="K21" s="78"/>
      <c r="L21" s="78"/>
      <c r="M21" s="78"/>
      <c r="N21" s="78"/>
    </row>
    <row r="22" spans="1:14" ht="21" x14ac:dyDescent="0.25">
      <c r="A22" s="36"/>
      <c r="B22" s="37" t="s">
        <v>217</v>
      </c>
      <c r="C22" s="37" t="s">
        <v>90</v>
      </c>
      <c r="D22" s="40"/>
      <c r="E22" s="39"/>
      <c r="F22" s="110"/>
      <c r="G22" s="80"/>
      <c r="H22" s="80"/>
      <c r="I22" s="80"/>
      <c r="K22" s="78"/>
      <c r="L22" s="78"/>
      <c r="M22" s="78"/>
      <c r="N22" s="78"/>
    </row>
    <row r="23" spans="1:14" ht="21" x14ac:dyDescent="0.25">
      <c r="A23" s="36"/>
      <c r="B23" s="37" t="s">
        <v>218</v>
      </c>
      <c r="C23" s="37" t="s">
        <v>118</v>
      </c>
      <c r="D23" s="40"/>
      <c r="E23" s="39"/>
      <c r="F23" s="110"/>
      <c r="G23" s="80"/>
      <c r="H23" s="80"/>
      <c r="I23" s="80"/>
      <c r="K23" s="78"/>
      <c r="L23" s="78"/>
      <c r="M23" s="78"/>
      <c r="N23" s="78"/>
    </row>
    <row r="24" spans="1:14" ht="21" x14ac:dyDescent="0.25">
      <c r="A24" s="36" t="s">
        <v>101</v>
      </c>
      <c r="B24" s="37" t="s">
        <v>219</v>
      </c>
      <c r="C24" s="37" t="s">
        <v>14</v>
      </c>
      <c r="D24" s="38">
        <v>3438795549</v>
      </c>
      <c r="E24" s="39">
        <v>5753126230</v>
      </c>
      <c r="F24" s="110">
        <v>9.4469910168186768</v>
      </c>
      <c r="G24" s="80"/>
      <c r="H24" s="80"/>
      <c r="I24" s="80"/>
      <c r="K24" s="78"/>
      <c r="L24" s="78"/>
      <c r="M24" s="78"/>
      <c r="N24" s="78"/>
    </row>
    <row r="25" spans="1:14" ht="45" customHeight="1" x14ac:dyDescent="0.25">
      <c r="A25" s="36"/>
      <c r="B25" s="37" t="s">
        <v>220</v>
      </c>
      <c r="C25" s="37" t="s">
        <v>135</v>
      </c>
      <c r="D25" s="40">
        <v>495943</v>
      </c>
      <c r="E25" s="39">
        <v>495943</v>
      </c>
      <c r="F25" s="110">
        <v>4768.6826923076924</v>
      </c>
      <c r="G25" s="80"/>
      <c r="H25" s="80"/>
      <c r="I25" s="80"/>
      <c r="K25" s="78"/>
      <c r="L25" s="78"/>
      <c r="M25" s="78"/>
      <c r="N25" s="78"/>
    </row>
    <row r="26" spans="1:14" ht="42" x14ac:dyDescent="0.25">
      <c r="A26" s="36"/>
      <c r="B26" s="37" t="s">
        <v>221</v>
      </c>
      <c r="C26" s="37" t="s">
        <v>136</v>
      </c>
      <c r="D26" s="40">
        <v>3199480862</v>
      </c>
      <c r="E26" s="39">
        <v>5486161054</v>
      </c>
      <c r="F26" s="110">
        <v>21.470341355704697</v>
      </c>
      <c r="G26" s="80"/>
      <c r="H26" s="80"/>
      <c r="I26" s="80"/>
      <c r="K26" s="78"/>
      <c r="L26" s="78"/>
      <c r="M26" s="78"/>
      <c r="N26" s="78"/>
    </row>
    <row r="27" spans="1:14" ht="21" x14ac:dyDescent="0.25">
      <c r="A27" s="36"/>
      <c r="B27" s="37" t="s">
        <v>222</v>
      </c>
      <c r="C27" s="37" t="s">
        <v>137</v>
      </c>
      <c r="D27" s="40"/>
      <c r="E27" s="39"/>
      <c r="F27" s="110"/>
      <c r="G27" s="80"/>
      <c r="H27" s="80"/>
      <c r="I27" s="80"/>
      <c r="K27" s="78"/>
      <c r="L27" s="78"/>
      <c r="M27" s="78"/>
      <c r="N27" s="78"/>
    </row>
    <row r="28" spans="1:14" ht="31.5" x14ac:dyDescent="0.25">
      <c r="A28" s="36"/>
      <c r="B28" s="37" t="s">
        <v>223</v>
      </c>
      <c r="C28" s="37" t="s">
        <v>138</v>
      </c>
      <c r="D28" s="38">
        <v>15000000</v>
      </c>
      <c r="E28" s="39">
        <v>45000000</v>
      </c>
      <c r="F28" s="110">
        <v>1</v>
      </c>
      <c r="G28" s="80"/>
      <c r="H28" s="80"/>
      <c r="I28" s="80"/>
      <c r="K28" s="78"/>
      <c r="L28" s="78"/>
      <c r="M28" s="78"/>
      <c r="N28" s="78"/>
    </row>
    <row r="29" spans="1:14" ht="42" x14ac:dyDescent="0.25">
      <c r="A29" s="36"/>
      <c r="B29" s="37" t="s">
        <v>320</v>
      </c>
      <c r="C29" s="37" t="s">
        <v>139</v>
      </c>
      <c r="D29" s="38">
        <v>26301360</v>
      </c>
      <c r="E29" s="39">
        <v>19726020</v>
      </c>
      <c r="F29" s="110">
        <v>0.99445271536775359</v>
      </c>
      <c r="G29" s="80"/>
      <c r="H29" s="80"/>
      <c r="I29" s="80"/>
      <c r="K29" s="78"/>
      <c r="L29" s="78"/>
      <c r="M29" s="78"/>
      <c r="N29" s="78"/>
    </row>
    <row r="30" spans="1:14" ht="21" x14ac:dyDescent="0.25">
      <c r="A30" s="36"/>
      <c r="B30" s="37" t="s">
        <v>224</v>
      </c>
      <c r="C30" s="37" t="s">
        <v>140</v>
      </c>
      <c r="D30" s="38">
        <v>17372809</v>
      </c>
      <c r="E30" s="39">
        <v>21297013</v>
      </c>
      <c r="F30" s="110">
        <v>2.1504543632125541</v>
      </c>
      <c r="G30" s="80"/>
      <c r="H30" s="80"/>
      <c r="I30" s="80"/>
      <c r="K30" s="78"/>
      <c r="L30" s="78"/>
      <c r="M30" s="78"/>
      <c r="N30" s="78"/>
    </row>
    <row r="31" spans="1:14" ht="21" x14ac:dyDescent="0.25">
      <c r="A31" s="36"/>
      <c r="B31" s="37" t="s">
        <v>225</v>
      </c>
      <c r="C31" s="37" t="s">
        <v>141</v>
      </c>
      <c r="D31" s="38">
        <v>63588807</v>
      </c>
      <c r="E31" s="39">
        <v>70125318</v>
      </c>
      <c r="F31" s="110">
        <v>1.4193612678573573</v>
      </c>
      <c r="G31" s="80"/>
      <c r="H31" s="80"/>
      <c r="I31" s="80"/>
      <c r="K31" s="78"/>
      <c r="L31" s="78"/>
      <c r="M31" s="78"/>
      <c r="N31" s="78"/>
    </row>
    <row r="32" spans="1:14" ht="21" x14ac:dyDescent="0.25">
      <c r="A32" s="36"/>
      <c r="B32" s="37" t="s">
        <v>226</v>
      </c>
      <c r="C32" s="37" t="s">
        <v>142</v>
      </c>
      <c r="D32" s="38">
        <v>20069464</v>
      </c>
      <c r="E32" s="39">
        <v>20081154</v>
      </c>
      <c r="F32" s="110">
        <v>0.49967328660578658</v>
      </c>
      <c r="G32" s="80"/>
      <c r="H32" s="80"/>
      <c r="I32" s="80"/>
      <c r="K32" s="78"/>
      <c r="L32" s="78"/>
      <c r="M32" s="78"/>
      <c r="N32" s="78"/>
    </row>
    <row r="33" spans="1:14" ht="21" x14ac:dyDescent="0.25">
      <c r="A33" s="36"/>
      <c r="B33" s="37" t="s">
        <v>227</v>
      </c>
      <c r="C33" s="37" t="s">
        <v>143</v>
      </c>
      <c r="D33" s="38">
        <v>5500000</v>
      </c>
      <c r="E33" s="39">
        <v>5500000</v>
      </c>
      <c r="F33" s="110">
        <v>0.5</v>
      </c>
      <c r="G33" s="80"/>
      <c r="H33" s="80"/>
      <c r="I33" s="80"/>
      <c r="K33" s="78"/>
      <c r="L33" s="78"/>
      <c r="M33" s="78"/>
      <c r="N33" s="78"/>
    </row>
    <row r="34" spans="1:14" ht="21" x14ac:dyDescent="0.25">
      <c r="A34" s="36"/>
      <c r="B34" s="37" t="s">
        <v>228</v>
      </c>
      <c r="C34" s="37" t="s">
        <v>144</v>
      </c>
      <c r="D34" s="38">
        <v>16500000</v>
      </c>
      <c r="E34" s="39">
        <v>16500000</v>
      </c>
      <c r="F34" s="110">
        <v>0.5</v>
      </c>
      <c r="G34" s="80"/>
      <c r="H34" s="80"/>
      <c r="I34" s="80"/>
      <c r="K34" s="78"/>
      <c r="L34" s="78"/>
      <c r="M34" s="78"/>
      <c r="N34" s="78"/>
    </row>
    <row r="35" spans="1:14" ht="21" x14ac:dyDescent="0.25">
      <c r="A35" s="36"/>
      <c r="B35" s="37" t="s">
        <v>229</v>
      </c>
      <c r="C35" s="37" t="s">
        <v>145</v>
      </c>
      <c r="D35" s="38">
        <v>11000000</v>
      </c>
      <c r="E35" s="39">
        <v>11000000</v>
      </c>
      <c r="F35" s="110">
        <v>1</v>
      </c>
      <c r="G35" s="80"/>
      <c r="H35" s="80"/>
      <c r="I35" s="80"/>
      <c r="K35" s="78"/>
      <c r="L35" s="78"/>
      <c r="M35" s="78"/>
      <c r="N35" s="78"/>
    </row>
    <row r="36" spans="1:14" ht="30" customHeight="1" x14ac:dyDescent="0.25">
      <c r="A36" s="36"/>
      <c r="B36" s="37" t="s">
        <v>230</v>
      </c>
      <c r="C36" s="37" t="s">
        <v>146</v>
      </c>
      <c r="D36" s="40">
        <v>60198640</v>
      </c>
      <c r="E36" s="39">
        <v>54773980</v>
      </c>
      <c r="F36" s="110">
        <v>2.7589140027535684</v>
      </c>
      <c r="G36" s="80"/>
      <c r="H36" s="80"/>
      <c r="I36" s="80"/>
      <c r="K36" s="78"/>
      <c r="L36" s="78"/>
      <c r="M36" s="78"/>
      <c r="N36" s="78"/>
    </row>
    <row r="37" spans="1:14" ht="21" x14ac:dyDescent="0.25">
      <c r="A37" s="36"/>
      <c r="B37" s="37" t="s">
        <v>231</v>
      </c>
      <c r="C37" s="37" t="s">
        <v>147</v>
      </c>
      <c r="D37" s="40">
        <v>3287664</v>
      </c>
      <c r="E37" s="39">
        <v>2465748</v>
      </c>
      <c r="F37" s="110">
        <v>0.9944588341803331</v>
      </c>
      <c r="G37" s="80"/>
      <c r="H37" s="80"/>
      <c r="I37" s="80"/>
      <c r="K37" s="78"/>
      <c r="L37" s="78"/>
      <c r="M37" s="78"/>
      <c r="N37" s="78"/>
    </row>
    <row r="38" spans="1:14" ht="52.5" x14ac:dyDescent="0.25">
      <c r="A38" s="36"/>
      <c r="B38" s="37" t="s">
        <v>232</v>
      </c>
      <c r="C38" s="37" t="s">
        <v>148</v>
      </c>
      <c r="D38" s="40"/>
      <c r="E38" s="39"/>
      <c r="F38" s="110"/>
      <c r="G38" s="80"/>
      <c r="H38" s="80"/>
      <c r="I38" s="80"/>
      <c r="K38" s="78"/>
      <c r="L38" s="78"/>
      <c r="M38" s="78"/>
      <c r="N38" s="78"/>
    </row>
    <row r="39" spans="1:14" ht="21" x14ac:dyDescent="0.25">
      <c r="A39" s="36"/>
      <c r="B39" s="37" t="s">
        <v>233</v>
      </c>
      <c r="C39" s="37" t="s">
        <v>149</v>
      </c>
      <c r="D39" s="40"/>
      <c r="E39" s="40"/>
      <c r="F39" s="110"/>
      <c r="G39" s="80"/>
      <c r="H39" s="80"/>
      <c r="I39" s="80"/>
      <c r="K39" s="78"/>
      <c r="L39" s="78"/>
      <c r="M39" s="78"/>
      <c r="N39" s="78"/>
    </row>
    <row r="40" spans="1:14" ht="31.5" x14ac:dyDescent="0.25">
      <c r="A40" s="36"/>
      <c r="B40" s="37" t="s">
        <v>234</v>
      </c>
      <c r="C40" s="37" t="s">
        <v>150</v>
      </c>
      <c r="D40" s="40"/>
      <c r="E40" s="40"/>
      <c r="F40" s="110"/>
      <c r="G40" s="80"/>
      <c r="H40" s="80"/>
      <c r="I40" s="80"/>
      <c r="K40" s="78"/>
      <c r="L40" s="78"/>
      <c r="M40" s="78"/>
      <c r="N40" s="78"/>
    </row>
    <row r="41" spans="1:14" x14ac:dyDescent="0.25">
      <c r="A41" s="36"/>
      <c r="B41" s="37" t="s">
        <v>235</v>
      </c>
      <c r="C41" s="37" t="s">
        <v>321</v>
      </c>
      <c r="D41" s="40"/>
      <c r="E41" s="39"/>
      <c r="F41" s="110"/>
      <c r="G41" s="80"/>
      <c r="H41" s="80"/>
      <c r="I41" s="80"/>
      <c r="K41" s="78"/>
      <c r="L41" s="78"/>
      <c r="M41" s="78"/>
      <c r="N41" s="78"/>
    </row>
    <row r="42" spans="1:14" ht="21" x14ac:dyDescent="0.25">
      <c r="A42" s="32" t="s">
        <v>102</v>
      </c>
      <c r="B42" s="33" t="s">
        <v>236</v>
      </c>
      <c r="C42" s="33" t="s">
        <v>15</v>
      </c>
      <c r="D42" s="34">
        <v>3438795549</v>
      </c>
      <c r="E42" s="35">
        <v>5753126230</v>
      </c>
      <c r="F42" s="109">
        <v>9.4469910168186768</v>
      </c>
      <c r="G42" s="80"/>
      <c r="H42" s="80"/>
      <c r="I42" s="80"/>
      <c r="K42" s="78"/>
      <c r="L42" s="78"/>
      <c r="M42" s="78"/>
      <c r="N42" s="78"/>
    </row>
    <row r="43" spans="1:14" ht="31.5" x14ac:dyDescent="0.25">
      <c r="A43" s="32"/>
      <c r="B43" s="33" t="s">
        <v>237</v>
      </c>
      <c r="C43" s="33" t="s">
        <v>16</v>
      </c>
      <c r="D43" s="34">
        <v>62065221764</v>
      </c>
      <c r="E43" s="35">
        <v>59680010521</v>
      </c>
      <c r="F43" s="109">
        <v>1.6074851256584657</v>
      </c>
      <c r="G43" s="80"/>
      <c r="H43" s="80"/>
      <c r="I43" s="80"/>
      <c r="K43" s="78"/>
      <c r="L43" s="78"/>
      <c r="M43" s="78"/>
      <c r="N43" s="78"/>
    </row>
    <row r="44" spans="1:14" ht="31.5" x14ac:dyDescent="0.25">
      <c r="A44" s="32"/>
      <c r="B44" s="37" t="s">
        <v>238</v>
      </c>
      <c r="C44" s="37" t="s">
        <v>17</v>
      </c>
      <c r="D44" s="77">
        <v>5461138.7599999998</v>
      </c>
      <c r="E44" s="79">
        <v>5276455.1500000004</v>
      </c>
      <c r="F44" s="110">
        <v>1.5292690172301702</v>
      </c>
      <c r="G44" s="80"/>
      <c r="H44" s="80"/>
      <c r="I44" s="80"/>
      <c r="K44" s="78"/>
      <c r="L44" s="78"/>
      <c r="M44" s="78"/>
      <c r="N44" s="78"/>
    </row>
    <row r="45" spans="1:14" ht="31.5" x14ac:dyDescent="0.25">
      <c r="A45" s="32"/>
      <c r="B45" s="33" t="s">
        <v>239</v>
      </c>
      <c r="C45" s="33" t="s">
        <v>18</v>
      </c>
      <c r="D45" s="41">
        <v>11364.88</v>
      </c>
      <c r="E45" s="41">
        <v>11310.62</v>
      </c>
      <c r="F45" s="109">
        <v>1.051145497091168</v>
      </c>
      <c r="G45" s="80"/>
      <c r="H45" s="80"/>
      <c r="I45" s="80"/>
      <c r="K45" s="78"/>
      <c r="L45" s="78"/>
      <c r="M45" s="78"/>
      <c r="N45" s="78"/>
    </row>
    <row r="46" spans="1:14" x14ac:dyDescent="0.25">
      <c r="A46" s="42"/>
      <c r="B46" s="42"/>
      <c r="C46" s="42"/>
      <c r="D46" s="43"/>
      <c r="E46" s="43"/>
      <c r="F46" s="111"/>
    </row>
  </sheetData>
  <conditionalFormatting sqref="A1:F46">
    <cfRule type="expression" dxfId="3" priority="3">
      <formula>#REF!=1</formula>
    </cfRule>
  </conditionalFormatting>
  <pageMargins left="0.49" right="0.56000000000000005" top="0.74803149606299213" bottom="0.74803149606299213" header="0.31496062992125984" footer="0.31496062992125984"/>
  <pageSetup paperSize="9" scale="96" fitToHeight="0" orientation="portrait" r:id="rId1"/>
  <headerFooter>
    <oddFooter>&amp;LRESTRICTED</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E16" sqref="E16"/>
    </sheetView>
  </sheetViews>
  <sheetFormatPr defaultColWidth="9.140625" defaultRowHeight="15" x14ac:dyDescent="0.25"/>
  <cols>
    <col min="1" max="1" width="6.85546875" style="28" customWidth="1"/>
    <col min="2" max="2" width="43.42578125" style="28" customWidth="1"/>
    <col min="3" max="3" width="9.140625" style="28"/>
    <col min="4" max="5" width="17.28515625" style="29" customWidth="1"/>
    <col min="6" max="6" width="16.5703125" style="29" customWidth="1"/>
    <col min="7" max="16384" width="9.140625" style="28"/>
  </cols>
  <sheetData>
    <row r="1" spans="1:12" ht="42" x14ac:dyDescent="0.25">
      <c r="A1" s="30" t="s">
        <v>197</v>
      </c>
      <c r="B1" s="30" t="s">
        <v>240</v>
      </c>
      <c r="C1" s="30" t="s">
        <v>157</v>
      </c>
      <c r="D1" s="30" t="s">
        <v>332</v>
      </c>
      <c r="E1" s="30" t="s">
        <v>328</v>
      </c>
      <c r="F1" s="30" t="s">
        <v>194</v>
      </c>
    </row>
    <row r="2" spans="1:12" ht="21" x14ac:dyDescent="0.25">
      <c r="A2" s="44" t="s">
        <v>79</v>
      </c>
      <c r="B2" s="33" t="s">
        <v>241</v>
      </c>
      <c r="C2" s="33" t="s">
        <v>19</v>
      </c>
      <c r="D2" s="45">
        <v>411426935</v>
      </c>
      <c r="E2" s="46">
        <v>482568702</v>
      </c>
      <c r="F2" s="45">
        <v>1727088294</v>
      </c>
      <c r="J2" s="127"/>
      <c r="K2" s="127"/>
      <c r="L2" s="127"/>
    </row>
    <row r="3" spans="1:12" ht="21" x14ac:dyDescent="0.25">
      <c r="A3" s="47">
        <v>1</v>
      </c>
      <c r="B3" s="37" t="s">
        <v>161</v>
      </c>
      <c r="C3" s="37" t="s">
        <v>20</v>
      </c>
      <c r="D3" s="48">
        <v>342212628</v>
      </c>
      <c r="E3" s="40">
        <v>377901223</v>
      </c>
      <c r="F3" s="49">
        <v>1428436349</v>
      </c>
      <c r="J3" s="127"/>
      <c r="K3" s="127"/>
      <c r="L3" s="127"/>
    </row>
    <row r="4" spans="1:12" ht="21" x14ac:dyDescent="0.25">
      <c r="A4" s="47">
        <v>2</v>
      </c>
      <c r="B4" s="37" t="s">
        <v>162</v>
      </c>
      <c r="C4" s="37" t="s">
        <v>21</v>
      </c>
      <c r="D4" s="48">
        <v>69214307</v>
      </c>
      <c r="E4" s="40">
        <v>104667479</v>
      </c>
      <c r="F4" s="49">
        <v>298651945</v>
      </c>
      <c r="J4" s="127"/>
      <c r="K4" s="127"/>
      <c r="L4" s="127"/>
    </row>
    <row r="5" spans="1:12" ht="21" x14ac:dyDescent="0.25">
      <c r="A5" s="47">
        <v>3</v>
      </c>
      <c r="B5" s="37" t="s">
        <v>163</v>
      </c>
      <c r="C5" s="37" t="s">
        <v>22</v>
      </c>
      <c r="D5" s="48"/>
      <c r="E5" s="40"/>
      <c r="F5" s="48"/>
      <c r="J5" s="127"/>
      <c r="K5" s="127"/>
      <c r="L5" s="127"/>
    </row>
    <row r="6" spans="1:12" ht="21" x14ac:dyDescent="0.25">
      <c r="A6" s="44" t="s">
        <v>99</v>
      </c>
      <c r="B6" s="33" t="s">
        <v>242</v>
      </c>
      <c r="C6" s="33" t="s">
        <v>23</v>
      </c>
      <c r="D6" s="45">
        <v>144827899</v>
      </c>
      <c r="E6" s="46">
        <v>71928427</v>
      </c>
      <c r="F6" s="45">
        <v>509247026</v>
      </c>
      <c r="J6" s="127"/>
      <c r="K6" s="127"/>
      <c r="L6" s="127"/>
    </row>
    <row r="7" spans="1:12" ht="21" x14ac:dyDescent="0.25">
      <c r="A7" s="47">
        <v>1</v>
      </c>
      <c r="B7" s="37" t="s">
        <v>164</v>
      </c>
      <c r="C7" s="37" t="s">
        <v>24</v>
      </c>
      <c r="D7" s="48">
        <v>63588807</v>
      </c>
      <c r="E7" s="40">
        <v>70125318</v>
      </c>
      <c r="F7" s="49">
        <v>262813342</v>
      </c>
      <c r="J7" s="127"/>
      <c r="K7" s="127"/>
      <c r="L7" s="127"/>
    </row>
    <row r="8" spans="1:12" ht="21" x14ac:dyDescent="0.25">
      <c r="A8" s="47">
        <v>2</v>
      </c>
      <c r="B8" s="37" t="s">
        <v>165</v>
      </c>
      <c r="C8" s="37" t="s">
        <v>25</v>
      </c>
      <c r="D8" s="48">
        <v>25569464</v>
      </c>
      <c r="E8" s="40">
        <v>25581154</v>
      </c>
      <c r="F8" s="49">
        <v>102385881</v>
      </c>
      <c r="J8" s="127"/>
      <c r="K8" s="127"/>
      <c r="L8" s="127"/>
    </row>
    <row r="9" spans="1:12" ht="21" x14ac:dyDescent="0.25">
      <c r="A9" s="47"/>
      <c r="B9" s="50" t="s">
        <v>166</v>
      </c>
      <c r="C9" s="37" t="s">
        <v>151</v>
      </c>
      <c r="D9" s="48">
        <v>20000000</v>
      </c>
      <c r="E9" s="40">
        <v>20000000</v>
      </c>
      <c r="F9" s="49">
        <v>80000000</v>
      </c>
      <c r="J9" s="127"/>
      <c r="K9" s="127"/>
      <c r="L9" s="127"/>
    </row>
    <row r="10" spans="1:12" ht="21" x14ac:dyDescent="0.25">
      <c r="A10" s="47"/>
      <c r="B10" s="50" t="s">
        <v>168</v>
      </c>
      <c r="C10" s="37" t="s">
        <v>152</v>
      </c>
      <c r="D10" s="48">
        <v>69464</v>
      </c>
      <c r="E10" s="40">
        <v>81154</v>
      </c>
      <c r="F10" s="49">
        <v>385881</v>
      </c>
      <c r="J10" s="127"/>
      <c r="K10" s="127"/>
      <c r="L10" s="127"/>
    </row>
    <row r="11" spans="1:12" ht="21" x14ac:dyDescent="0.25">
      <c r="A11" s="47"/>
      <c r="B11" s="50" t="s">
        <v>167</v>
      </c>
      <c r="C11" s="37" t="s">
        <v>156</v>
      </c>
      <c r="D11" s="48">
        <v>5500000</v>
      </c>
      <c r="E11" s="40">
        <v>5500000</v>
      </c>
      <c r="F11" s="49">
        <v>22000000</v>
      </c>
      <c r="J11" s="127"/>
      <c r="K11" s="127"/>
      <c r="L11" s="127"/>
    </row>
    <row r="12" spans="1:12" ht="52.5" x14ac:dyDescent="0.25">
      <c r="A12" s="47">
        <v>3</v>
      </c>
      <c r="B12" s="51" t="s">
        <v>169</v>
      </c>
      <c r="C12" s="37" t="s">
        <v>26</v>
      </c>
      <c r="D12" s="48">
        <v>27500000</v>
      </c>
      <c r="E12" s="40">
        <v>27500000</v>
      </c>
      <c r="F12" s="49">
        <v>110000000</v>
      </c>
      <c r="J12" s="127"/>
      <c r="K12" s="127"/>
      <c r="L12" s="127"/>
    </row>
    <row r="13" spans="1:12" ht="21" x14ac:dyDescent="0.25">
      <c r="A13" s="47"/>
      <c r="B13" s="37" t="s">
        <v>170</v>
      </c>
      <c r="C13" s="37" t="s">
        <v>153</v>
      </c>
      <c r="D13" s="48">
        <v>16500000</v>
      </c>
      <c r="E13" s="40">
        <v>16500000</v>
      </c>
      <c r="F13" s="49">
        <v>66000000</v>
      </c>
      <c r="J13" s="127"/>
      <c r="K13" s="127"/>
      <c r="L13" s="127"/>
    </row>
    <row r="14" spans="1:12" ht="46.5" customHeight="1" x14ac:dyDescent="0.25">
      <c r="A14" s="47"/>
      <c r="B14" s="37" t="s">
        <v>171</v>
      </c>
      <c r="C14" s="37" t="s">
        <v>154</v>
      </c>
      <c r="D14" s="48">
        <v>11000000</v>
      </c>
      <c r="E14" s="40">
        <v>11000000</v>
      </c>
      <c r="F14" s="49">
        <v>44000000</v>
      </c>
      <c r="J14" s="127"/>
      <c r="K14" s="127"/>
      <c r="L14" s="127"/>
    </row>
    <row r="15" spans="1:12" ht="21" x14ac:dyDescent="0.25">
      <c r="A15" s="47">
        <v>4</v>
      </c>
      <c r="B15" s="37" t="s">
        <v>172</v>
      </c>
      <c r="C15" s="37" t="s">
        <v>27</v>
      </c>
      <c r="D15" s="40">
        <v>5424660</v>
      </c>
      <c r="E15" s="40">
        <v>5605482</v>
      </c>
      <c r="F15" s="40">
        <v>21698640</v>
      </c>
      <c r="J15" s="127"/>
      <c r="K15" s="127"/>
      <c r="L15" s="127"/>
    </row>
    <row r="16" spans="1:12" ht="52.5" x14ac:dyDescent="0.25">
      <c r="A16" s="47">
        <v>5</v>
      </c>
      <c r="B16" s="37" t="s">
        <v>173</v>
      </c>
      <c r="C16" s="37" t="s">
        <v>28</v>
      </c>
      <c r="D16" s="48">
        <v>15000000</v>
      </c>
      <c r="E16" s="40">
        <v>15000000</v>
      </c>
      <c r="F16" s="49">
        <v>60000000</v>
      </c>
      <c r="J16" s="127"/>
      <c r="K16" s="127"/>
      <c r="L16" s="127"/>
    </row>
    <row r="17" spans="1:12" ht="105" x14ac:dyDescent="0.25">
      <c r="A17" s="47">
        <v>6</v>
      </c>
      <c r="B17" s="51" t="s">
        <v>174</v>
      </c>
      <c r="C17" s="37" t="s">
        <v>29</v>
      </c>
      <c r="D17" s="40">
        <v>6575340</v>
      </c>
      <c r="E17" s="40">
        <v>-73205482</v>
      </c>
      <c r="F17" s="40">
        <v>-53698640</v>
      </c>
      <c r="J17" s="127"/>
      <c r="K17" s="127"/>
      <c r="L17" s="127"/>
    </row>
    <row r="18" spans="1:12" ht="21" x14ac:dyDescent="0.25">
      <c r="A18" s="102">
        <v>7</v>
      </c>
      <c r="B18" s="103" t="s">
        <v>175</v>
      </c>
      <c r="C18" s="103" t="s">
        <v>30</v>
      </c>
      <c r="D18" s="48">
        <v>200000</v>
      </c>
      <c r="E18" s="40">
        <v>200000</v>
      </c>
      <c r="F18" s="49">
        <v>1953802</v>
      </c>
      <c r="J18" s="127"/>
      <c r="K18" s="127"/>
      <c r="L18" s="127"/>
    </row>
    <row r="19" spans="1:12" ht="21" x14ac:dyDescent="0.25">
      <c r="A19" s="102"/>
      <c r="B19" s="103" t="s">
        <v>243</v>
      </c>
      <c r="C19" s="103" t="s">
        <v>244</v>
      </c>
      <c r="D19" s="48"/>
      <c r="E19" s="40"/>
      <c r="F19" s="49">
        <v>726901</v>
      </c>
      <c r="J19" s="127"/>
      <c r="K19" s="127"/>
      <c r="L19" s="127"/>
    </row>
    <row r="20" spans="1:12" ht="21" x14ac:dyDescent="0.25">
      <c r="A20" s="102"/>
      <c r="B20" s="103" t="s">
        <v>245</v>
      </c>
      <c r="C20" s="103" t="s">
        <v>246</v>
      </c>
      <c r="D20" s="48">
        <v>200000</v>
      </c>
      <c r="E20" s="40">
        <v>200000</v>
      </c>
      <c r="F20" s="49">
        <v>1226901</v>
      </c>
      <c r="J20" s="127"/>
      <c r="K20" s="127"/>
      <c r="L20" s="127"/>
    </row>
    <row r="21" spans="1:12" ht="21" x14ac:dyDescent="0.25">
      <c r="A21" s="104"/>
      <c r="B21" s="103" t="s">
        <v>308</v>
      </c>
      <c r="C21" s="103" t="s">
        <v>309</v>
      </c>
      <c r="D21" s="48"/>
      <c r="E21" s="40"/>
      <c r="F21" s="49"/>
      <c r="J21" s="127"/>
      <c r="K21" s="127"/>
      <c r="L21" s="127"/>
    </row>
    <row r="22" spans="1:12" ht="21" x14ac:dyDescent="0.25">
      <c r="A22" s="47">
        <v>8</v>
      </c>
      <c r="B22" s="37" t="s">
        <v>176</v>
      </c>
      <c r="C22" s="37" t="s">
        <v>31</v>
      </c>
      <c r="D22" s="48">
        <v>969628</v>
      </c>
      <c r="E22" s="40">
        <v>1121955</v>
      </c>
      <c r="F22" s="49">
        <v>4094001</v>
      </c>
      <c r="J22" s="127"/>
      <c r="K22" s="127"/>
      <c r="L22" s="127"/>
    </row>
    <row r="23" spans="1:12" ht="21" x14ac:dyDescent="0.25">
      <c r="A23" s="47"/>
      <c r="B23" s="37" t="s">
        <v>247</v>
      </c>
      <c r="C23" s="37" t="s">
        <v>108</v>
      </c>
      <c r="D23" s="48">
        <v>147712</v>
      </c>
      <c r="E23" s="40">
        <v>272644</v>
      </c>
      <c r="F23" s="49">
        <v>806337</v>
      </c>
      <c r="J23" s="127"/>
      <c r="K23" s="127"/>
      <c r="L23" s="127"/>
    </row>
    <row r="24" spans="1:12" ht="21" x14ac:dyDescent="0.25">
      <c r="A24" s="47"/>
      <c r="B24" s="37" t="s">
        <v>177</v>
      </c>
      <c r="C24" s="37" t="s">
        <v>129</v>
      </c>
      <c r="D24" s="48">
        <v>821916</v>
      </c>
      <c r="E24" s="40">
        <v>849311</v>
      </c>
      <c r="F24" s="49">
        <v>3287664</v>
      </c>
      <c r="J24" s="127"/>
      <c r="K24" s="127"/>
      <c r="L24" s="127"/>
    </row>
    <row r="25" spans="1:12" ht="21" x14ac:dyDescent="0.25">
      <c r="A25" s="47"/>
      <c r="B25" s="37" t="s">
        <v>248</v>
      </c>
      <c r="C25" s="37" t="s">
        <v>155</v>
      </c>
      <c r="D25" s="40"/>
      <c r="E25" s="40"/>
      <c r="F25" s="40"/>
      <c r="J25" s="127"/>
      <c r="K25" s="127"/>
      <c r="L25" s="127"/>
    </row>
    <row r="26" spans="1:12" ht="21" x14ac:dyDescent="0.25">
      <c r="A26" s="47" t="s">
        <v>81</v>
      </c>
      <c r="B26" s="33" t="s">
        <v>249</v>
      </c>
      <c r="C26" s="37" t="s">
        <v>32</v>
      </c>
      <c r="D26" s="45">
        <v>266599036</v>
      </c>
      <c r="E26" s="46">
        <v>410640275</v>
      </c>
      <c r="F26" s="45">
        <v>1217841268</v>
      </c>
      <c r="J26" s="127"/>
      <c r="K26" s="127"/>
      <c r="L26" s="127"/>
    </row>
    <row r="27" spans="1:12" ht="21" x14ac:dyDescent="0.25">
      <c r="A27" s="47" t="s">
        <v>103</v>
      </c>
      <c r="B27" s="33" t="s">
        <v>250</v>
      </c>
      <c r="C27" s="37" t="s">
        <v>33</v>
      </c>
      <c r="D27" s="45">
        <v>34674081</v>
      </c>
      <c r="E27" s="46">
        <v>-161479375</v>
      </c>
      <c r="F27" s="45">
        <v>-32866539</v>
      </c>
      <c r="J27" s="127"/>
      <c r="K27" s="127"/>
      <c r="L27" s="127"/>
    </row>
    <row r="28" spans="1:12" ht="21" x14ac:dyDescent="0.25">
      <c r="A28" s="47">
        <v>1</v>
      </c>
      <c r="B28" s="37" t="s">
        <v>178</v>
      </c>
      <c r="C28" s="37" t="s">
        <v>34</v>
      </c>
      <c r="D28" s="48">
        <v>-152</v>
      </c>
      <c r="E28" s="40">
        <v>-23113076</v>
      </c>
      <c r="F28" s="49">
        <v>-33275380</v>
      </c>
      <c r="J28" s="127"/>
      <c r="K28" s="127"/>
      <c r="L28" s="127"/>
    </row>
    <row r="29" spans="1:12" ht="21" x14ac:dyDescent="0.25">
      <c r="A29" s="47">
        <v>2</v>
      </c>
      <c r="B29" s="37" t="s">
        <v>251</v>
      </c>
      <c r="C29" s="37" t="s">
        <v>35</v>
      </c>
      <c r="D29" s="48">
        <v>34674233</v>
      </c>
      <c r="E29" s="40">
        <v>-138366299</v>
      </c>
      <c r="F29" s="49">
        <v>408841</v>
      </c>
      <c r="J29" s="127"/>
      <c r="K29" s="127"/>
      <c r="L29" s="127"/>
    </row>
    <row r="30" spans="1:12" ht="42" x14ac:dyDescent="0.25">
      <c r="A30" s="47" t="s">
        <v>104</v>
      </c>
      <c r="B30" s="33" t="s">
        <v>252</v>
      </c>
      <c r="C30" s="37" t="s">
        <v>36</v>
      </c>
      <c r="D30" s="45">
        <v>301273117</v>
      </c>
      <c r="E30" s="46">
        <v>249160900</v>
      </c>
      <c r="F30" s="45">
        <v>1184974729</v>
      </c>
      <c r="J30" s="127"/>
      <c r="K30" s="127"/>
      <c r="L30" s="127"/>
    </row>
    <row r="31" spans="1:12" ht="21" x14ac:dyDescent="0.25">
      <c r="A31" s="47" t="s">
        <v>105</v>
      </c>
      <c r="B31" s="33" t="s">
        <v>253</v>
      </c>
      <c r="C31" s="37" t="s">
        <v>37</v>
      </c>
      <c r="D31" s="45">
        <v>59680010521</v>
      </c>
      <c r="E31" s="46">
        <v>79628035832</v>
      </c>
      <c r="F31" s="45">
        <v>59846226041</v>
      </c>
      <c r="J31" s="127"/>
      <c r="K31" s="127"/>
      <c r="L31" s="127"/>
    </row>
    <row r="32" spans="1:12" ht="31.5" x14ac:dyDescent="0.25">
      <c r="A32" s="47" t="s">
        <v>85</v>
      </c>
      <c r="B32" s="33" t="s">
        <v>254</v>
      </c>
      <c r="C32" s="37" t="s">
        <v>38</v>
      </c>
      <c r="D32" s="45">
        <v>2385211243</v>
      </c>
      <c r="E32" s="46">
        <v>-19948025311</v>
      </c>
      <c r="F32" s="45">
        <v>2218995723</v>
      </c>
      <c r="J32" s="127"/>
      <c r="K32" s="127"/>
      <c r="L32" s="127"/>
    </row>
    <row r="33" spans="1:12" x14ac:dyDescent="0.25">
      <c r="A33" s="47"/>
      <c r="B33" s="37" t="s">
        <v>255</v>
      </c>
      <c r="C33" s="37" t="s">
        <v>39</v>
      </c>
      <c r="D33" s="48"/>
      <c r="E33" s="40"/>
      <c r="F33" s="48"/>
      <c r="J33" s="127"/>
      <c r="K33" s="127"/>
      <c r="L33" s="127"/>
    </row>
    <row r="34" spans="1:12" ht="42" x14ac:dyDescent="0.25">
      <c r="A34" s="47">
        <v>1</v>
      </c>
      <c r="B34" s="37" t="s">
        <v>179</v>
      </c>
      <c r="C34" s="37" t="s">
        <v>256</v>
      </c>
      <c r="D34" s="52">
        <v>301273117</v>
      </c>
      <c r="E34" s="40">
        <v>249160900</v>
      </c>
      <c r="F34" s="49">
        <v>1184974729</v>
      </c>
      <c r="J34" s="127"/>
      <c r="K34" s="127"/>
      <c r="L34" s="127"/>
    </row>
    <row r="35" spans="1:12" ht="42" x14ac:dyDescent="0.25">
      <c r="A35" s="47">
        <v>2</v>
      </c>
      <c r="B35" s="37" t="s">
        <v>180</v>
      </c>
      <c r="C35" s="37" t="s">
        <v>257</v>
      </c>
      <c r="D35" s="40"/>
      <c r="E35" s="40"/>
      <c r="F35" s="40"/>
      <c r="J35" s="127"/>
      <c r="K35" s="127"/>
      <c r="L35" s="127"/>
    </row>
    <row r="36" spans="1:12" ht="36.75" customHeight="1" x14ac:dyDescent="0.25">
      <c r="A36" s="47">
        <v>3</v>
      </c>
      <c r="B36" s="37" t="s">
        <v>181</v>
      </c>
      <c r="C36" s="37" t="s">
        <v>131</v>
      </c>
      <c r="D36" s="40">
        <v>21397773191</v>
      </c>
      <c r="E36" s="40">
        <v>13289219562</v>
      </c>
      <c r="F36" s="40">
        <v>90946996808</v>
      </c>
      <c r="J36" s="127"/>
      <c r="K36" s="127"/>
      <c r="L36" s="127"/>
    </row>
    <row r="37" spans="1:12" ht="31.5" x14ac:dyDescent="0.25">
      <c r="A37" s="47">
        <v>4</v>
      </c>
      <c r="B37" s="37" t="s">
        <v>182</v>
      </c>
      <c r="C37" s="37" t="s">
        <v>132</v>
      </c>
      <c r="D37" s="53">
        <v>-19313835065</v>
      </c>
      <c r="E37" s="48">
        <v>-33486405773</v>
      </c>
      <c r="F37" s="48">
        <v>-89912975814</v>
      </c>
      <c r="J37" s="127"/>
      <c r="K37" s="127"/>
      <c r="L37" s="127"/>
    </row>
    <row r="38" spans="1:12" ht="21" x14ac:dyDescent="0.25">
      <c r="A38" s="47" t="s">
        <v>106</v>
      </c>
      <c r="B38" s="33" t="s">
        <v>258</v>
      </c>
      <c r="C38" s="37" t="s">
        <v>40</v>
      </c>
      <c r="D38" s="45">
        <v>62065221764</v>
      </c>
      <c r="E38" s="46">
        <v>59680010521</v>
      </c>
      <c r="F38" s="45">
        <v>62065221764</v>
      </c>
      <c r="J38" s="127"/>
      <c r="K38" s="127"/>
      <c r="L38" s="127"/>
    </row>
    <row r="39" spans="1:12" ht="31.5" x14ac:dyDescent="0.25">
      <c r="A39" s="47" t="s">
        <v>107</v>
      </c>
      <c r="B39" s="33" t="s">
        <v>259</v>
      </c>
      <c r="C39" s="37" t="s">
        <v>41</v>
      </c>
      <c r="D39" s="46"/>
      <c r="E39" s="46"/>
      <c r="F39" s="46"/>
    </row>
    <row r="40" spans="1:12" ht="31.5" x14ac:dyDescent="0.25">
      <c r="A40" s="47"/>
      <c r="B40" s="37" t="s">
        <v>260</v>
      </c>
      <c r="C40" s="37" t="s">
        <v>42</v>
      </c>
      <c r="D40" s="48"/>
      <c r="E40" s="40"/>
      <c r="F40" s="40"/>
    </row>
    <row r="41" spans="1:12" x14ac:dyDescent="0.25">
      <c r="A41" s="54"/>
      <c r="B41" s="54"/>
      <c r="C41" s="54"/>
      <c r="D41" s="54"/>
      <c r="E41" s="54"/>
      <c r="F41" s="54"/>
    </row>
  </sheetData>
  <conditionalFormatting sqref="A1:F41">
    <cfRule type="expression" dxfId="2" priority="3">
      <formula>#REF!=1</formula>
    </cfRule>
  </conditionalFormatting>
  <pageMargins left="0.39370078740157483" right="0.23622047244094491" top="0.74803149606299213" bottom="0.74803149606299213" header="0.31496062992125984" footer="0.31496062992125984"/>
  <pageSetup paperSize="9" scale="93" fitToHeight="0" orientation="portrait" r:id="rId1"/>
  <headerFooter>
    <oddFooter>&amp;LRESTRICTED</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topLeftCell="A4" workbookViewId="0">
      <selection activeCell="A12" sqref="A12"/>
    </sheetView>
  </sheetViews>
  <sheetFormatPr defaultRowHeight="10.5" x14ac:dyDescent="0.25"/>
  <cols>
    <col min="1" max="1" width="4.5703125" style="56" customWidth="1"/>
    <col min="2" max="2" width="37.5703125" style="56" customWidth="1"/>
    <col min="3" max="3" width="9.28515625" style="56" bestFit="1" customWidth="1"/>
    <col min="4" max="4" width="16.28515625" style="56" bestFit="1" customWidth="1"/>
    <col min="5" max="5" width="13.42578125" style="56" bestFit="1" customWidth="1"/>
    <col min="6" max="6" width="18.42578125" style="124" customWidth="1"/>
    <col min="7" max="7" width="18.7109375" style="72" customWidth="1"/>
    <col min="8" max="8" width="15.7109375" style="56" bestFit="1" customWidth="1"/>
    <col min="9" max="9" width="9.140625" style="56"/>
    <col min="10" max="10" width="10.42578125" style="56" bestFit="1" customWidth="1"/>
    <col min="11" max="13" width="9.140625" style="56"/>
    <col min="14" max="14" width="15.7109375" style="66" bestFit="1" customWidth="1"/>
    <col min="15" max="15" width="9.28515625" style="66" bestFit="1" customWidth="1"/>
    <col min="16" max="16384" width="9.140625" style="56"/>
  </cols>
  <sheetData>
    <row r="1" spans="1:13" ht="52.5" x14ac:dyDescent="0.25">
      <c r="A1" s="31" t="s">
        <v>261</v>
      </c>
      <c r="B1" s="31" t="s">
        <v>262</v>
      </c>
      <c r="C1" s="31" t="s">
        <v>157</v>
      </c>
      <c r="D1" s="31" t="s">
        <v>263</v>
      </c>
      <c r="E1" s="31" t="s">
        <v>264</v>
      </c>
      <c r="F1" s="123" t="s">
        <v>265</v>
      </c>
      <c r="G1" s="55" t="s">
        <v>266</v>
      </c>
    </row>
    <row r="2" spans="1:13" ht="21" x14ac:dyDescent="0.25">
      <c r="A2" s="57" t="s">
        <v>79</v>
      </c>
      <c r="B2" s="58" t="s">
        <v>185</v>
      </c>
      <c r="C2" s="58">
        <v>2246</v>
      </c>
      <c r="D2" s="59"/>
      <c r="E2" s="59"/>
      <c r="F2" s="60"/>
      <c r="G2" s="61"/>
    </row>
    <row r="3" spans="1:13" ht="21" x14ac:dyDescent="0.25">
      <c r="A3" s="57"/>
      <c r="B3" s="58" t="s">
        <v>183</v>
      </c>
      <c r="C3" s="58">
        <v>2247</v>
      </c>
      <c r="D3" s="62"/>
      <c r="E3" s="62"/>
      <c r="F3" s="60"/>
      <c r="G3" s="63"/>
    </row>
    <row r="4" spans="1:13" ht="21" x14ac:dyDescent="0.25">
      <c r="A4" s="57" t="s">
        <v>80</v>
      </c>
      <c r="B4" s="58" t="s">
        <v>184</v>
      </c>
      <c r="C4" s="58">
        <v>2248</v>
      </c>
      <c r="D4" s="59"/>
      <c r="E4" s="59"/>
      <c r="F4" s="60"/>
      <c r="G4" s="63"/>
    </row>
    <row r="5" spans="1:13" ht="21" x14ac:dyDescent="0.25">
      <c r="A5" s="57"/>
      <c r="B5" s="64" t="s">
        <v>183</v>
      </c>
      <c r="C5" s="64">
        <v>2249</v>
      </c>
      <c r="D5" s="59"/>
      <c r="E5" s="59"/>
      <c r="F5" s="60"/>
      <c r="G5" s="63"/>
    </row>
    <row r="6" spans="1:13" ht="21" x14ac:dyDescent="0.25">
      <c r="A6" s="57"/>
      <c r="B6" s="58" t="s">
        <v>186</v>
      </c>
      <c r="C6" s="58">
        <v>2250</v>
      </c>
      <c r="D6" s="59"/>
      <c r="E6" s="59"/>
      <c r="F6" s="60"/>
      <c r="G6" s="63"/>
    </row>
    <row r="7" spans="1:13" ht="21" x14ac:dyDescent="0.25">
      <c r="A7" s="57" t="s">
        <v>81</v>
      </c>
      <c r="B7" s="58" t="s">
        <v>187</v>
      </c>
      <c r="C7" s="58">
        <v>2251</v>
      </c>
      <c r="D7" s="59"/>
      <c r="E7" s="59"/>
      <c r="F7" s="60"/>
      <c r="G7" s="63"/>
    </row>
    <row r="8" spans="1:13" ht="18.75" customHeight="1" x14ac:dyDescent="0.25">
      <c r="A8" s="57" t="s">
        <v>130</v>
      </c>
      <c r="B8" s="65" t="s">
        <v>334</v>
      </c>
      <c r="C8" s="115" t="s">
        <v>267</v>
      </c>
      <c r="D8" s="60">
        <v>50000</v>
      </c>
      <c r="E8" s="107">
        <v>100020.42</v>
      </c>
      <c r="F8" s="60">
        <v>5001021000</v>
      </c>
      <c r="G8" s="61">
        <v>7.6346783069977095E-2</v>
      </c>
      <c r="H8" s="124"/>
      <c r="L8" s="128"/>
      <c r="M8" s="128"/>
    </row>
    <row r="9" spans="1:13" ht="18.75" customHeight="1" x14ac:dyDescent="0.25">
      <c r="A9" s="57">
        <v>2</v>
      </c>
      <c r="B9" s="65" t="s">
        <v>335</v>
      </c>
      <c r="C9" s="115" t="s">
        <v>268</v>
      </c>
      <c r="D9" s="60">
        <v>55000</v>
      </c>
      <c r="E9" s="107">
        <v>102240.16</v>
      </c>
      <c r="F9" s="60">
        <v>5623208800</v>
      </c>
      <c r="G9" s="61">
        <v>8.5845250881927154E-2</v>
      </c>
      <c r="H9" s="124"/>
      <c r="L9" s="128"/>
      <c r="M9" s="128"/>
    </row>
    <row r="10" spans="1:13" ht="18.75" customHeight="1" x14ac:dyDescent="0.25">
      <c r="A10" s="57">
        <v>3</v>
      </c>
      <c r="B10" s="65" t="s">
        <v>336</v>
      </c>
      <c r="C10" s="115" t="s">
        <v>269</v>
      </c>
      <c r="D10" s="60">
        <v>28000</v>
      </c>
      <c r="E10" s="107">
        <v>101119.15</v>
      </c>
      <c r="F10" s="60">
        <v>2831336200</v>
      </c>
      <c r="G10" s="61">
        <v>4.3223855820556094E-2</v>
      </c>
      <c r="H10" s="124"/>
      <c r="L10" s="128"/>
      <c r="M10" s="128"/>
    </row>
    <row r="11" spans="1:13" ht="18.75" customHeight="1" x14ac:dyDescent="0.25">
      <c r="A11" s="57">
        <v>4</v>
      </c>
      <c r="B11" s="65" t="s">
        <v>337</v>
      </c>
      <c r="C11" s="115" t="s">
        <v>270</v>
      </c>
      <c r="D11" s="60">
        <v>9410</v>
      </c>
      <c r="E11" s="107">
        <v>100467.65</v>
      </c>
      <c r="F11" s="60">
        <v>945400587</v>
      </c>
      <c r="G11" s="61">
        <v>1.4432711546285849E-2</v>
      </c>
      <c r="H11" s="124"/>
      <c r="L11" s="128"/>
      <c r="M11" s="128"/>
    </row>
    <row r="12" spans="1:13" ht="18.75" customHeight="1" x14ac:dyDescent="0.25">
      <c r="A12" s="57">
        <v>5</v>
      </c>
      <c r="B12" s="65" t="s">
        <v>338</v>
      </c>
      <c r="C12" s="115" t="s">
        <v>271</v>
      </c>
      <c r="D12" s="60">
        <v>33156</v>
      </c>
      <c r="E12" s="107">
        <v>100999.45</v>
      </c>
      <c r="F12" s="60">
        <v>3348737764</v>
      </c>
      <c r="G12" s="61">
        <v>5.1122631883838948E-2</v>
      </c>
      <c r="H12" s="124"/>
      <c r="L12" s="128"/>
      <c r="M12" s="128"/>
    </row>
    <row r="13" spans="1:13" ht="18.75" customHeight="1" x14ac:dyDescent="0.25">
      <c r="A13" s="57">
        <v>6</v>
      </c>
      <c r="B13" s="65" t="s">
        <v>339</v>
      </c>
      <c r="C13" s="115" t="s">
        <v>318</v>
      </c>
      <c r="D13" s="60">
        <v>5000</v>
      </c>
      <c r="E13" s="107">
        <v>99998.95</v>
      </c>
      <c r="F13" s="60">
        <v>499994750</v>
      </c>
      <c r="G13" s="61">
        <v>7.6330394762144423E-3</v>
      </c>
      <c r="H13" s="124"/>
      <c r="L13" s="128"/>
      <c r="M13" s="128"/>
    </row>
    <row r="14" spans="1:13" ht="18.75" customHeight="1" x14ac:dyDescent="0.25">
      <c r="A14" s="57">
        <v>7</v>
      </c>
      <c r="B14" s="65" t="s">
        <v>340</v>
      </c>
      <c r="C14" s="115" t="s">
        <v>319</v>
      </c>
      <c r="D14" s="60">
        <v>14775</v>
      </c>
      <c r="E14" s="107">
        <v>101059.36</v>
      </c>
      <c r="F14" s="60">
        <v>1493152044</v>
      </c>
      <c r="G14" s="61">
        <v>2.2794816337256111E-2</v>
      </c>
      <c r="H14" s="124"/>
      <c r="L14" s="128"/>
      <c r="M14" s="128"/>
    </row>
    <row r="15" spans="1:13" ht="18.75" customHeight="1" x14ac:dyDescent="0.25">
      <c r="A15" s="57">
        <v>8</v>
      </c>
      <c r="B15" s="65" t="s">
        <v>341</v>
      </c>
      <c r="C15" s="115" t="s">
        <v>324</v>
      </c>
      <c r="D15" s="60">
        <v>100000</v>
      </c>
      <c r="E15" s="107">
        <v>100127.38</v>
      </c>
      <c r="F15" s="60">
        <v>10012738000</v>
      </c>
      <c r="G15" s="61">
        <v>0.15285685383495015</v>
      </c>
      <c r="H15" s="124"/>
      <c r="L15" s="128"/>
      <c r="M15" s="128"/>
    </row>
    <row r="16" spans="1:13" ht="18.75" customHeight="1" x14ac:dyDescent="0.25">
      <c r="A16" s="57">
        <v>9</v>
      </c>
      <c r="B16" s="65" t="s">
        <v>342</v>
      </c>
      <c r="C16" s="115" t="s">
        <v>325</v>
      </c>
      <c r="D16" s="60">
        <v>95199</v>
      </c>
      <c r="E16" s="107">
        <v>101556.63</v>
      </c>
      <c r="F16" s="60">
        <v>9668089619</v>
      </c>
      <c r="G16" s="61">
        <v>0.14759536919418864</v>
      </c>
      <c r="H16" s="124"/>
      <c r="L16" s="128"/>
      <c r="M16" s="128"/>
    </row>
    <row r="17" spans="1:15" ht="18.75" customHeight="1" x14ac:dyDescent="0.25">
      <c r="A17" s="57">
        <v>10</v>
      </c>
      <c r="B17" s="65" t="s">
        <v>343</v>
      </c>
      <c r="C17" s="115" t="s">
        <v>326</v>
      </c>
      <c r="D17" s="60">
        <v>70000</v>
      </c>
      <c r="E17" s="107">
        <v>100407.12</v>
      </c>
      <c r="F17" s="60">
        <v>7028498400</v>
      </c>
      <c r="G17" s="61">
        <v>0.10729873812817044</v>
      </c>
      <c r="H17" s="124"/>
      <c r="L17" s="128"/>
      <c r="M17" s="128"/>
    </row>
    <row r="18" spans="1:15" ht="18.75" customHeight="1" x14ac:dyDescent="0.25">
      <c r="A18" s="57">
        <v>11</v>
      </c>
      <c r="B18" s="65" t="s">
        <v>344</v>
      </c>
      <c r="C18" s="115" t="s">
        <v>327</v>
      </c>
      <c r="D18" s="60">
        <v>2940</v>
      </c>
      <c r="E18" s="107">
        <v>103187.84</v>
      </c>
      <c r="F18" s="60">
        <v>303372250</v>
      </c>
      <c r="G18" s="61">
        <v>4.6313533496861658E-3</v>
      </c>
      <c r="H18" s="124"/>
      <c r="L18" s="128"/>
      <c r="M18" s="128"/>
    </row>
    <row r="19" spans="1:15" ht="21" x14ac:dyDescent="0.25">
      <c r="A19" s="57"/>
      <c r="B19" s="58" t="s">
        <v>183</v>
      </c>
      <c r="C19" s="58">
        <v>2252</v>
      </c>
      <c r="D19" s="62">
        <v>463480</v>
      </c>
      <c r="E19" s="46"/>
      <c r="F19" s="62">
        <v>46755549414</v>
      </c>
      <c r="G19" s="68">
        <v>0.71378140352305108</v>
      </c>
      <c r="H19" s="125"/>
      <c r="L19" s="128"/>
      <c r="M19" s="128"/>
    </row>
    <row r="20" spans="1:15" ht="21" x14ac:dyDescent="0.25">
      <c r="A20" s="57" t="s">
        <v>82</v>
      </c>
      <c r="B20" s="58" t="s">
        <v>188</v>
      </c>
      <c r="C20" s="58">
        <v>2253</v>
      </c>
      <c r="D20" s="59"/>
      <c r="E20" s="59"/>
      <c r="F20" s="60"/>
      <c r="G20" s="63"/>
      <c r="H20" s="66"/>
    </row>
    <row r="21" spans="1:15" ht="24" customHeight="1" x14ac:dyDescent="0.25">
      <c r="A21" s="57" t="s">
        <v>130</v>
      </c>
      <c r="B21" s="64" t="s">
        <v>273</v>
      </c>
      <c r="C21" s="64">
        <v>2253.1</v>
      </c>
      <c r="D21" s="59"/>
      <c r="E21" s="59"/>
      <c r="F21" s="60"/>
      <c r="G21" s="63"/>
      <c r="H21" s="66"/>
    </row>
    <row r="22" spans="1:15" ht="21" x14ac:dyDescent="0.25">
      <c r="A22" s="57"/>
      <c r="B22" s="58" t="s">
        <v>183</v>
      </c>
      <c r="C22" s="58">
        <v>2254</v>
      </c>
      <c r="D22" s="59"/>
      <c r="E22" s="59"/>
      <c r="F22" s="60"/>
      <c r="G22" s="63"/>
      <c r="H22" s="66"/>
    </row>
    <row r="23" spans="1:15" ht="21" x14ac:dyDescent="0.25">
      <c r="A23" s="57"/>
      <c r="B23" s="58" t="s">
        <v>189</v>
      </c>
      <c r="C23" s="58">
        <v>2255</v>
      </c>
      <c r="D23" s="62">
        <v>463480</v>
      </c>
      <c r="E23" s="46"/>
      <c r="F23" s="62">
        <v>46755549414</v>
      </c>
      <c r="G23" s="68">
        <v>0.71378140352305108</v>
      </c>
      <c r="H23" s="66"/>
    </row>
    <row r="24" spans="1:15" ht="21" x14ac:dyDescent="0.25">
      <c r="A24" s="57" t="s">
        <v>83</v>
      </c>
      <c r="B24" s="58" t="s">
        <v>190</v>
      </c>
      <c r="C24" s="58">
        <v>2256</v>
      </c>
      <c r="D24" s="59"/>
      <c r="E24" s="59"/>
      <c r="F24" s="60"/>
      <c r="G24" s="63"/>
      <c r="H24" s="66"/>
    </row>
    <row r="25" spans="1:15" s="105" customFormat="1" ht="21" x14ac:dyDescent="0.25">
      <c r="A25" s="57">
        <v>1</v>
      </c>
      <c r="B25" s="64" t="s">
        <v>274</v>
      </c>
      <c r="C25" s="64">
        <v>2256.1</v>
      </c>
      <c r="D25" s="59" t="s">
        <v>272</v>
      </c>
      <c r="E25" s="59" t="s">
        <v>272</v>
      </c>
      <c r="F25" s="60">
        <v>925445455</v>
      </c>
      <c r="G25" s="61">
        <v>1.4128071726949605E-2</v>
      </c>
      <c r="H25" s="66"/>
      <c r="N25" s="66"/>
      <c r="O25" s="66"/>
    </row>
    <row r="26" spans="1:15" s="105" customFormat="1" ht="21" x14ac:dyDescent="0.25">
      <c r="A26" s="57">
        <v>2</v>
      </c>
      <c r="B26" s="64" t="s">
        <v>322</v>
      </c>
      <c r="C26" s="64">
        <v>2256.1999999999998</v>
      </c>
      <c r="D26" s="59" t="s">
        <v>272</v>
      </c>
      <c r="E26" s="59" t="s">
        <v>272</v>
      </c>
      <c r="F26" s="60">
        <v>89934246</v>
      </c>
      <c r="G26" s="61">
        <v>1.3729577160191799E-3</v>
      </c>
      <c r="H26" s="66"/>
      <c r="N26" s="66"/>
      <c r="O26" s="66"/>
    </row>
    <row r="27" spans="1:15" s="105" customFormat="1" ht="21" x14ac:dyDescent="0.25">
      <c r="A27" s="57">
        <v>3</v>
      </c>
      <c r="B27" s="64" t="s">
        <v>191</v>
      </c>
      <c r="C27" s="64">
        <v>2256.3000000000002</v>
      </c>
      <c r="D27" s="59" t="s">
        <v>272</v>
      </c>
      <c r="E27" s="59" t="s">
        <v>272</v>
      </c>
      <c r="F27" s="60"/>
      <c r="G27" s="69"/>
      <c r="H27" s="66"/>
      <c r="N27" s="66"/>
      <c r="O27" s="66"/>
    </row>
    <row r="28" spans="1:15" s="105" customFormat="1" ht="21" x14ac:dyDescent="0.25">
      <c r="A28" s="57">
        <v>4</v>
      </c>
      <c r="B28" s="64" t="s">
        <v>275</v>
      </c>
      <c r="C28" s="64">
        <v>2256.4</v>
      </c>
      <c r="D28" s="59" t="s">
        <v>272</v>
      </c>
      <c r="E28" s="59" t="s">
        <v>272</v>
      </c>
      <c r="F28" s="60"/>
      <c r="G28" s="69"/>
      <c r="H28" s="66"/>
      <c r="N28" s="66"/>
      <c r="O28" s="66"/>
    </row>
    <row r="29" spans="1:15" s="105" customFormat="1" ht="21" x14ac:dyDescent="0.25">
      <c r="A29" s="57">
        <v>5</v>
      </c>
      <c r="B29" s="64" t="s">
        <v>333</v>
      </c>
      <c r="C29" s="64">
        <v>2256.5</v>
      </c>
      <c r="D29" s="59" t="s">
        <v>272</v>
      </c>
      <c r="E29" s="59" t="s">
        <v>272</v>
      </c>
      <c r="F29" s="60"/>
      <c r="G29" s="61"/>
      <c r="H29" s="66"/>
      <c r="N29" s="66"/>
      <c r="O29" s="66"/>
    </row>
    <row r="30" spans="1:15" s="105" customFormat="1" ht="21" x14ac:dyDescent="0.25">
      <c r="A30" s="57">
        <v>6</v>
      </c>
      <c r="B30" s="64" t="s">
        <v>276</v>
      </c>
      <c r="C30" s="64">
        <v>2256.6</v>
      </c>
      <c r="D30" s="59" t="s">
        <v>272</v>
      </c>
      <c r="E30" s="59" t="s">
        <v>272</v>
      </c>
      <c r="F30" s="60"/>
      <c r="G30" s="69"/>
      <c r="H30" s="66"/>
      <c r="N30" s="66"/>
      <c r="O30" s="66"/>
    </row>
    <row r="31" spans="1:15" s="105" customFormat="1" ht="21" x14ac:dyDescent="0.25">
      <c r="A31" s="57">
        <v>7</v>
      </c>
      <c r="B31" s="64" t="s">
        <v>277</v>
      </c>
      <c r="C31" s="64">
        <v>2256.6999999999998</v>
      </c>
      <c r="D31" s="59" t="s">
        <v>272</v>
      </c>
      <c r="E31" s="59" t="s">
        <v>272</v>
      </c>
      <c r="F31" s="60"/>
      <c r="G31" s="69"/>
      <c r="H31" s="66"/>
      <c r="N31" s="66"/>
      <c r="O31" s="66"/>
    </row>
    <row r="32" spans="1:15" s="105" customFormat="1" ht="21" x14ac:dyDescent="0.25">
      <c r="A32" s="57"/>
      <c r="B32" s="58" t="s">
        <v>183</v>
      </c>
      <c r="C32" s="58">
        <v>2257</v>
      </c>
      <c r="D32" s="62" t="s">
        <v>272</v>
      </c>
      <c r="E32" s="62" t="s">
        <v>272</v>
      </c>
      <c r="F32" s="122">
        <v>1015379701</v>
      </c>
      <c r="G32" s="68">
        <v>1.5501029442968786E-2</v>
      </c>
      <c r="H32" s="66"/>
      <c r="N32" s="66"/>
      <c r="O32" s="66"/>
    </row>
    <row r="33" spans="1:15" s="105" customFormat="1" ht="21" x14ac:dyDescent="0.25">
      <c r="A33" s="57" t="s">
        <v>84</v>
      </c>
      <c r="B33" s="58" t="s">
        <v>192</v>
      </c>
      <c r="C33" s="58">
        <v>2258</v>
      </c>
      <c r="D33" s="59" t="s">
        <v>272</v>
      </c>
      <c r="E33" s="59" t="s">
        <v>272</v>
      </c>
      <c r="F33" s="98"/>
      <c r="G33" s="63"/>
      <c r="H33" s="66"/>
      <c r="N33" s="66"/>
      <c r="O33" s="66"/>
    </row>
    <row r="34" spans="1:15" s="105" customFormat="1" ht="21" x14ac:dyDescent="0.25">
      <c r="A34" s="57">
        <v>1</v>
      </c>
      <c r="B34" s="64" t="s">
        <v>312</v>
      </c>
      <c r="C34" s="64">
        <v>2259</v>
      </c>
      <c r="D34" s="59" t="s">
        <v>272</v>
      </c>
      <c r="E34" s="59" t="s">
        <v>272</v>
      </c>
      <c r="F34" s="60">
        <v>5752648058</v>
      </c>
      <c r="G34" s="69">
        <v>8.7821301562631113E-2</v>
      </c>
      <c r="H34" s="66"/>
      <c r="N34" s="66"/>
      <c r="O34" s="66"/>
    </row>
    <row r="35" spans="1:15" s="105" customFormat="1" ht="21" x14ac:dyDescent="0.25">
      <c r="A35" s="57">
        <v>1.1000000000000001</v>
      </c>
      <c r="B35" s="64" t="s">
        <v>313</v>
      </c>
      <c r="C35" s="64">
        <v>2259.1</v>
      </c>
      <c r="D35" s="59" t="s">
        <v>272</v>
      </c>
      <c r="E35" s="59" t="s">
        <v>272</v>
      </c>
      <c r="F35" s="60">
        <v>2551671253</v>
      </c>
      <c r="G35" s="69">
        <v>3.8954423830391362E-2</v>
      </c>
      <c r="H35" s="66"/>
      <c r="N35" s="66"/>
      <c r="O35" s="66"/>
    </row>
    <row r="36" spans="1:15" s="105" customFormat="1" ht="31.5" x14ac:dyDescent="0.25">
      <c r="A36" s="57">
        <v>1.2</v>
      </c>
      <c r="B36" s="64" t="s">
        <v>314</v>
      </c>
      <c r="C36" s="64">
        <v>2259.1999999999998</v>
      </c>
      <c r="D36" s="59" t="s">
        <v>272</v>
      </c>
      <c r="E36" s="59" t="s">
        <v>272</v>
      </c>
      <c r="F36" s="60">
        <v>3199480862</v>
      </c>
      <c r="G36" s="69">
        <v>4.8844040308500467E-2</v>
      </c>
      <c r="H36" s="66"/>
      <c r="N36" s="66"/>
      <c r="O36" s="66"/>
    </row>
    <row r="37" spans="1:15" s="105" customFormat="1" ht="31.5" x14ac:dyDescent="0.25">
      <c r="A37" s="57">
        <v>1.3</v>
      </c>
      <c r="B37" s="64" t="s">
        <v>315</v>
      </c>
      <c r="C37" s="64">
        <v>2259.3000000000002</v>
      </c>
      <c r="D37" s="59" t="s">
        <v>272</v>
      </c>
      <c r="E37" s="59" t="s">
        <v>272</v>
      </c>
      <c r="F37" s="60">
        <v>1495943</v>
      </c>
      <c r="G37" s="69">
        <v>2.2837423739282586E-5</v>
      </c>
      <c r="H37" s="66"/>
      <c r="N37" s="66"/>
      <c r="O37" s="66"/>
    </row>
    <row r="38" spans="1:15" s="105" customFormat="1" ht="21" x14ac:dyDescent="0.25">
      <c r="A38" s="57">
        <v>1.4</v>
      </c>
      <c r="B38" s="64" t="s">
        <v>316</v>
      </c>
      <c r="C38" s="64">
        <v>2259.4</v>
      </c>
      <c r="D38" s="59" t="s">
        <v>272</v>
      </c>
      <c r="E38" s="59" t="s">
        <v>272</v>
      </c>
      <c r="F38" s="60"/>
      <c r="G38" s="69">
        <v>0</v>
      </c>
      <c r="H38" s="66"/>
      <c r="N38" s="66"/>
      <c r="O38" s="66"/>
    </row>
    <row r="39" spans="1:15" s="105" customFormat="1" ht="21" x14ac:dyDescent="0.25">
      <c r="A39" s="57">
        <v>1.5</v>
      </c>
      <c r="B39" s="64" t="s">
        <v>317</v>
      </c>
      <c r="C39" s="64">
        <v>2259.5</v>
      </c>
      <c r="D39" s="59" t="s">
        <v>272</v>
      </c>
      <c r="E39" s="59" t="s">
        <v>272</v>
      </c>
      <c r="F39" s="60"/>
      <c r="G39" s="69"/>
      <c r="H39" s="66"/>
      <c r="N39" s="66"/>
      <c r="O39" s="66"/>
    </row>
    <row r="40" spans="1:15" s="105" customFormat="1" ht="21" x14ac:dyDescent="0.25">
      <c r="A40" s="57">
        <v>2</v>
      </c>
      <c r="B40" s="64" t="s">
        <v>310</v>
      </c>
      <c r="C40" s="64">
        <v>2260</v>
      </c>
      <c r="D40" s="59" t="s">
        <v>272</v>
      </c>
      <c r="E40" s="59" t="s">
        <v>272</v>
      </c>
      <c r="F40" s="60">
        <v>11980440139.9</v>
      </c>
      <c r="G40" s="106">
        <v>0.18289626547134899</v>
      </c>
      <c r="H40" s="66"/>
      <c r="N40" s="66"/>
      <c r="O40" s="66"/>
    </row>
    <row r="41" spans="1:15" s="105" customFormat="1" ht="21" x14ac:dyDescent="0.25">
      <c r="A41" s="57">
        <v>3</v>
      </c>
      <c r="B41" s="64" t="s">
        <v>311</v>
      </c>
      <c r="C41" s="64">
        <v>2261</v>
      </c>
      <c r="D41" s="59" t="s">
        <v>272</v>
      </c>
      <c r="E41" s="59" t="s">
        <v>272</v>
      </c>
      <c r="F41" s="60"/>
      <c r="G41" s="69"/>
      <c r="H41" s="66"/>
      <c r="N41" s="66"/>
      <c r="O41" s="66"/>
    </row>
    <row r="42" spans="1:15" s="105" customFormat="1" ht="21" x14ac:dyDescent="0.25">
      <c r="A42" s="57">
        <v>4</v>
      </c>
      <c r="B42" s="58" t="s">
        <v>183</v>
      </c>
      <c r="C42" s="58">
        <v>2262</v>
      </c>
      <c r="D42" s="62" t="s">
        <v>272</v>
      </c>
      <c r="E42" s="62" t="s">
        <v>272</v>
      </c>
      <c r="F42" s="67">
        <v>17733088197.900002</v>
      </c>
      <c r="G42" s="68">
        <v>0.27071756703398014</v>
      </c>
      <c r="H42" s="66"/>
      <c r="N42" s="66"/>
      <c r="O42" s="66"/>
    </row>
    <row r="43" spans="1:15" s="105" customFormat="1" ht="21" x14ac:dyDescent="0.25">
      <c r="A43" s="57" t="s">
        <v>85</v>
      </c>
      <c r="B43" s="58" t="s">
        <v>193</v>
      </c>
      <c r="C43" s="58">
        <v>2263</v>
      </c>
      <c r="D43" s="62"/>
      <c r="E43" s="46" t="s">
        <v>272</v>
      </c>
      <c r="F43" s="67">
        <v>65504017312.900002</v>
      </c>
      <c r="G43" s="68">
        <v>1</v>
      </c>
      <c r="H43" s="66"/>
      <c r="N43" s="66"/>
      <c r="O43" s="66"/>
    </row>
    <row r="44" spans="1:15" x14ac:dyDescent="0.25">
      <c r="A44" s="42"/>
      <c r="B44" s="42"/>
      <c r="C44" s="42"/>
      <c r="D44" s="70"/>
      <c r="E44" s="70"/>
      <c r="F44" s="43"/>
      <c r="G44" s="71"/>
    </row>
  </sheetData>
  <conditionalFormatting sqref="E32 F29:F31 F33 E23 E43 E19 F21:F22 F24:F27 F35:F41 F5:F6 F3">
    <cfRule type="expression" dxfId="1" priority="14">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D12" sqref="D12"/>
    </sheetView>
  </sheetViews>
  <sheetFormatPr defaultColWidth="9.140625" defaultRowHeight="15" x14ac:dyDescent="0.25"/>
  <cols>
    <col min="1" max="1" width="9.140625" style="10"/>
    <col min="2" max="2" width="47.7109375" style="10" customWidth="1"/>
    <col min="3" max="3" width="9.140625" style="10"/>
    <col min="4" max="4" width="16.85546875" style="10" customWidth="1"/>
    <col min="5" max="5" width="18.42578125" style="10" bestFit="1" customWidth="1"/>
    <col min="6" max="7" width="18.42578125" style="10" customWidth="1"/>
    <col min="8" max="9" width="9.140625" style="10"/>
    <col min="10" max="10" width="18" style="10" bestFit="1" customWidth="1"/>
    <col min="11" max="11" width="18.28515625" style="10" customWidth="1"/>
    <col min="12" max="12" width="25.28515625" style="10" customWidth="1"/>
    <col min="13" max="14" width="9.140625" style="10"/>
    <col min="15" max="15" width="16.85546875" style="10" bestFit="1" customWidth="1"/>
    <col min="16" max="16384" width="9.140625" style="10"/>
  </cols>
  <sheetData>
    <row r="1" spans="1:15" ht="31.5" x14ac:dyDescent="0.25">
      <c r="A1" s="130" t="s">
        <v>261</v>
      </c>
      <c r="B1" s="130" t="s">
        <v>278</v>
      </c>
      <c r="C1" s="130" t="s">
        <v>279</v>
      </c>
      <c r="D1" s="131" t="s">
        <v>330</v>
      </c>
      <c r="E1" s="131" t="s">
        <v>329</v>
      </c>
      <c r="F1" s="132"/>
      <c r="G1" s="132"/>
    </row>
    <row r="2" spans="1:15" ht="26.25" customHeight="1" x14ac:dyDescent="0.25">
      <c r="A2" s="25" t="s">
        <v>79</v>
      </c>
      <c r="B2" s="73" t="s">
        <v>280</v>
      </c>
      <c r="C2" s="73" t="s">
        <v>44</v>
      </c>
      <c r="D2" s="74"/>
      <c r="E2" s="114"/>
      <c r="F2" s="83"/>
      <c r="G2" s="83"/>
    </row>
    <row r="3" spans="1:15" ht="31.5" x14ac:dyDescent="0.25">
      <c r="A3" s="25">
        <v>1</v>
      </c>
      <c r="B3" s="73" t="s">
        <v>281</v>
      </c>
      <c r="C3" s="73" t="s">
        <v>45</v>
      </c>
      <c r="D3" s="75">
        <v>1.2001778380192422E-2</v>
      </c>
      <c r="E3" s="112">
        <v>1.2001119989436896E-2</v>
      </c>
      <c r="F3" s="84"/>
      <c r="G3" s="95"/>
      <c r="H3" s="89"/>
      <c r="I3" s="89"/>
    </row>
    <row r="4" spans="1:15" ht="42" x14ac:dyDescent="0.25">
      <c r="A4" s="25">
        <v>2</v>
      </c>
      <c r="B4" s="73" t="s">
        <v>282</v>
      </c>
      <c r="C4" s="73" t="s">
        <v>46</v>
      </c>
      <c r="D4" s="75">
        <v>4.8259914709251972E-3</v>
      </c>
      <c r="E4" s="112">
        <v>4.377912391388566E-3</v>
      </c>
      <c r="F4" s="84"/>
      <c r="G4" s="95"/>
      <c r="H4" s="89"/>
      <c r="I4" s="89"/>
      <c r="O4" s="78"/>
    </row>
    <row r="5" spans="1:15" ht="72.75" customHeight="1" x14ac:dyDescent="0.25">
      <c r="A5" s="25">
        <v>3</v>
      </c>
      <c r="B5" s="76" t="s">
        <v>283</v>
      </c>
      <c r="C5" s="73" t="s">
        <v>117</v>
      </c>
      <c r="D5" s="75">
        <v>5.1903616536679419E-3</v>
      </c>
      <c r="E5" s="112">
        <v>4.7063002225460806E-3</v>
      </c>
      <c r="F5" s="84"/>
      <c r="G5" s="95"/>
      <c r="H5" s="89"/>
      <c r="I5" s="89"/>
      <c r="O5" s="78"/>
    </row>
    <row r="6" spans="1:15" ht="34.5" customHeight="1" x14ac:dyDescent="0.25">
      <c r="A6" s="25">
        <v>4</v>
      </c>
      <c r="B6" s="73" t="s">
        <v>284</v>
      </c>
      <c r="C6" s="73" t="s">
        <v>47</v>
      </c>
      <c r="D6" s="75">
        <v>1.0238526272067759E-3</v>
      </c>
      <c r="E6" s="112">
        <v>9.5931204305738354E-4</v>
      </c>
      <c r="F6" s="84"/>
      <c r="G6" s="95"/>
      <c r="H6" s="89"/>
      <c r="I6" s="89"/>
      <c r="O6" s="78"/>
    </row>
    <row r="7" spans="1:15" ht="66.75" customHeight="1" x14ac:dyDescent="0.25">
      <c r="A7" s="25">
        <v>5</v>
      </c>
      <c r="B7" s="76" t="s">
        <v>285</v>
      </c>
      <c r="C7" s="73" t="s">
        <v>48</v>
      </c>
      <c r="D7" s="75">
        <v>3.0518624409191075E-3</v>
      </c>
      <c r="E7" s="112">
        <v>2.7933098345049858E-3</v>
      </c>
      <c r="F7" s="84"/>
      <c r="G7" s="95"/>
      <c r="H7" s="89"/>
      <c r="I7" s="89"/>
      <c r="O7" s="78"/>
    </row>
    <row r="8" spans="1:15" ht="31.5" x14ac:dyDescent="0.25">
      <c r="A8" s="25">
        <v>6</v>
      </c>
      <c r="B8" s="73" t="s">
        <v>286</v>
      </c>
      <c r="C8" s="73" t="s">
        <v>49</v>
      </c>
      <c r="D8" s="75">
        <v>2.7334879030941589E-2</v>
      </c>
      <c r="E8" s="112">
        <v>1.230970079990871E-2</v>
      </c>
      <c r="F8" s="84"/>
      <c r="G8" s="95"/>
      <c r="H8" s="89"/>
      <c r="I8" s="89"/>
      <c r="J8" s="99"/>
      <c r="L8" s="82"/>
      <c r="O8" s="78"/>
    </row>
    <row r="9" spans="1:15" ht="60" customHeight="1" x14ac:dyDescent="0.25">
      <c r="A9" s="25">
        <v>7</v>
      </c>
      <c r="B9" s="76" t="s">
        <v>287</v>
      </c>
      <c r="C9" s="73" t="s">
        <v>50</v>
      </c>
      <c r="D9" s="75">
        <v>0.75168804980577597</v>
      </c>
      <c r="E9" s="112">
        <v>0.68455280653493</v>
      </c>
      <c r="F9" s="85"/>
      <c r="G9" s="95"/>
      <c r="H9" s="89"/>
      <c r="I9" s="89"/>
      <c r="J9" s="100"/>
      <c r="K9" s="100"/>
      <c r="L9" s="82"/>
      <c r="O9" s="78"/>
    </row>
    <row r="10" spans="1:15" ht="21" x14ac:dyDescent="0.25">
      <c r="A10" s="25" t="s">
        <v>99</v>
      </c>
      <c r="B10" s="73" t="s">
        <v>288</v>
      </c>
      <c r="C10" s="73" t="s">
        <v>51</v>
      </c>
      <c r="D10" s="75"/>
      <c r="E10" s="112"/>
      <c r="F10" s="84"/>
      <c r="G10" s="95"/>
      <c r="H10" s="89"/>
      <c r="I10" s="89"/>
      <c r="J10" s="100"/>
      <c r="K10" s="100"/>
      <c r="L10" s="82"/>
      <c r="O10" s="78"/>
    </row>
    <row r="11" spans="1:15" ht="21" x14ac:dyDescent="0.25">
      <c r="A11" s="137">
        <v>1</v>
      </c>
      <c r="B11" s="73" t="s">
        <v>289</v>
      </c>
      <c r="C11" s="73" t="s">
        <v>52</v>
      </c>
      <c r="D11" s="60">
        <v>52764551500</v>
      </c>
      <c r="E11" s="113">
        <v>70687528700</v>
      </c>
      <c r="F11" s="86"/>
      <c r="G11" s="95"/>
      <c r="H11" s="89"/>
      <c r="I11" s="89"/>
      <c r="J11" s="101"/>
      <c r="K11" s="101"/>
      <c r="L11" s="82"/>
      <c r="O11" s="78"/>
    </row>
    <row r="12" spans="1:15" ht="31.5" x14ac:dyDescent="0.25">
      <c r="A12" s="137"/>
      <c r="B12" s="73" t="s">
        <v>290</v>
      </c>
      <c r="C12" s="73" t="s">
        <v>53</v>
      </c>
      <c r="D12" s="48">
        <v>52764551500</v>
      </c>
      <c r="E12" s="116">
        <v>70687528700</v>
      </c>
      <c r="F12" s="86"/>
      <c r="G12" s="95"/>
      <c r="H12" s="89"/>
      <c r="I12" s="89"/>
      <c r="J12" s="99"/>
      <c r="L12" s="78"/>
      <c r="O12" s="78"/>
    </row>
    <row r="13" spans="1:15" ht="31.5" x14ac:dyDescent="0.25">
      <c r="A13" s="137"/>
      <c r="B13" s="73" t="s">
        <v>291</v>
      </c>
      <c r="C13" s="73" t="s">
        <v>54</v>
      </c>
      <c r="D13" s="77">
        <v>5276455.1500000004</v>
      </c>
      <c r="E13" s="120">
        <v>7068752.8700000001</v>
      </c>
      <c r="F13" s="87"/>
      <c r="G13" s="95"/>
      <c r="H13" s="89"/>
      <c r="I13" s="89"/>
      <c r="J13" s="82"/>
      <c r="K13" s="82"/>
      <c r="L13" s="82"/>
      <c r="O13" s="78"/>
    </row>
    <row r="14" spans="1:15" ht="21" x14ac:dyDescent="0.25">
      <c r="A14" s="137">
        <v>2</v>
      </c>
      <c r="B14" s="73" t="s">
        <v>292</v>
      </c>
      <c r="C14" s="73" t="s">
        <v>55</v>
      </c>
      <c r="D14" s="97">
        <v>1846836100</v>
      </c>
      <c r="E14" s="117">
        <v>-17922977200</v>
      </c>
      <c r="F14" s="88"/>
      <c r="G14" s="95"/>
      <c r="H14" s="89"/>
      <c r="I14" s="89"/>
      <c r="L14" s="82"/>
      <c r="O14" s="78"/>
    </row>
    <row r="15" spans="1:15" ht="21" x14ac:dyDescent="0.25">
      <c r="A15" s="137"/>
      <c r="B15" s="73" t="s">
        <v>293</v>
      </c>
      <c r="C15" s="73" t="s">
        <v>56</v>
      </c>
      <c r="D15" s="98">
        <v>1887960.82</v>
      </c>
      <c r="E15" s="118">
        <v>1178725.19</v>
      </c>
      <c r="F15" s="89"/>
      <c r="G15" s="95"/>
      <c r="H15" s="89"/>
      <c r="I15" s="89"/>
      <c r="L15" s="82"/>
      <c r="O15" s="78"/>
    </row>
    <row r="16" spans="1:15" ht="21" x14ac:dyDescent="0.25">
      <c r="A16" s="137"/>
      <c r="B16" s="73" t="s">
        <v>294</v>
      </c>
      <c r="C16" s="73" t="s">
        <v>57</v>
      </c>
      <c r="D16" s="60">
        <v>18879608200</v>
      </c>
      <c r="E16" s="113">
        <v>11787251900</v>
      </c>
      <c r="F16" s="88"/>
      <c r="G16" s="95"/>
      <c r="H16" s="89"/>
      <c r="I16" s="89"/>
      <c r="O16" s="78"/>
    </row>
    <row r="17" spans="1:15" ht="21" x14ac:dyDescent="0.25">
      <c r="A17" s="137"/>
      <c r="B17" s="73" t="s">
        <v>295</v>
      </c>
      <c r="C17" s="73" t="s">
        <v>112</v>
      </c>
      <c r="D17" s="96">
        <v>-1703277.21</v>
      </c>
      <c r="E17" s="119">
        <v>-2971022.91</v>
      </c>
      <c r="F17" s="87"/>
      <c r="G17" s="95"/>
      <c r="H17" s="89"/>
      <c r="I17" s="89"/>
      <c r="O17" s="78"/>
    </row>
    <row r="18" spans="1:15" ht="31.5" x14ac:dyDescent="0.25">
      <c r="A18" s="137"/>
      <c r="B18" s="73" t="s">
        <v>296</v>
      </c>
      <c r="C18" s="73" t="s">
        <v>113</v>
      </c>
      <c r="D18" s="97">
        <v>-17032772100</v>
      </c>
      <c r="E18" s="117">
        <v>-29710229100</v>
      </c>
      <c r="F18" s="88"/>
      <c r="G18" s="95"/>
      <c r="H18" s="89"/>
      <c r="I18" s="89"/>
      <c r="O18" s="78"/>
    </row>
    <row r="19" spans="1:15" ht="21" x14ac:dyDescent="0.25">
      <c r="A19" s="137">
        <v>3</v>
      </c>
      <c r="B19" s="73" t="s">
        <v>297</v>
      </c>
      <c r="C19" s="73" t="s">
        <v>58</v>
      </c>
      <c r="D19" s="48">
        <v>54611387600</v>
      </c>
      <c r="E19" s="116">
        <v>52764551500</v>
      </c>
      <c r="F19" s="86"/>
      <c r="G19" s="95"/>
      <c r="H19" s="89"/>
      <c r="I19" s="89"/>
      <c r="O19" s="78"/>
    </row>
    <row r="20" spans="1:15" ht="31.5" x14ac:dyDescent="0.25">
      <c r="A20" s="137"/>
      <c r="B20" s="73" t="s">
        <v>298</v>
      </c>
      <c r="C20" s="73" t="s">
        <v>59</v>
      </c>
      <c r="D20" s="48">
        <v>54611387600</v>
      </c>
      <c r="E20" s="116">
        <v>52764551500</v>
      </c>
      <c r="F20" s="90"/>
      <c r="G20" s="95"/>
      <c r="H20" s="89"/>
      <c r="I20" s="89"/>
      <c r="O20" s="78"/>
    </row>
    <row r="21" spans="1:15" ht="31.5" x14ac:dyDescent="0.25">
      <c r="A21" s="137"/>
      <c r="B21" s="73" t="s">
        <v>299</v>
      </c>
      <c r="C21" s="73" t="s">
        <v>60</v>
      </c>
      <c r="D21" s="77">
        <v>5461138.7599999998</v>
      </c>
      <c r="E21" s="120">
        <v>5276455.1500000004</v>
      </c>
      <c r="F21" s="91"/>
      <c r="G21" s="95"/>
      <c r="H21" s="89"/>
      <c r="I21" s="89"/>
      <c r="O21" s="78"/>
    </row>
    <row r="22" spans="1:15" ht="42" x14ac:dyDescent="0.25">
      <c r="A22" s="25">
        <v>4</v>
      </c>
      <c r="B22" s="73" t="s">
        <v>300</v>
      </c>
      <c r="C22" s="73" t="s">
        <v>61</v>
      </c>
      <c r="D22" s="129">
        <v>1.8311199256178578E-5</v>
      </c>
      <c r="E22" s="121">
        <v>-1.8952117881642599E-5</v>
      </c>
      <c r="F22" s="85"/>
      <c r="G22" s="95"/>
      <c r="H22" s="89"/>
      <c r="I22" s="89"/>
      <c r="O22" s="78"/>
    </row>
    <row r="23" spans="1:15" ht="21" x14ac:dyDescent="0.25">
      <c r="A23" s="25">
        <v>5</v>
      </c>
      <c r="B23" s="73" t="s">
        <v>301</v>
      </c>
      <c r="C23" s="73" t="s">
        <v>62</v>
      </c>
      <c r="D23" s="129">
        <v>0.68879999999999997</v>
      </c>
      <c r="E23" s="121">
        <v>0.72650000000000003</v>
      </c>
      <c r="F23" s="85"/>
      <c r="G23" s="95"/>
      <c r="H23" s="89"/>
      <c r="I23" s="89"/>
      <c r="O23" s="78"/>
    </row>
    <row r="24" spans="1:15" ht="21" x14ac:dyDescent="0.25">
      <c r="A24" s="25">
        <v>6</v>
      </c>
      <c r="B24" s="73" t="s">
        <v>302</v>
      </c>
      <c r="C24" s="73" t="s">
        <v>63</v>
      </c>
      <c r="D24" s="129">
        <v>2.0000000000000001E-4</v>
      </c>
      <c r="E24" s="121">
        <v>2.0000000000000001E-4</v>
      </c>
      <c r="F24" s="92"/>
      <c r="G24" s="95"/>
      <c r="H24" s="89"/>
      <c r="I24" s="89"/>
      <c r="O24" s="78"/>
    </row>
    <row r="25" spans="1:15" ht="21" x14ac:dyDescent="0.25">
      <c r="A25" s="25">
        <v>7</v>
      </c>
      <c r="B25" s="73" t="s">
        <v>303</v>
      </c>
      <c r="C25" s="73" t="s">
        <v>116</v>
      </c>
      <c r="D25" s="126">
        <v>888</v>
      </c>
      <c r="E25" s="126">
        <v>747</v>
      </c>
      <c r="F25" s="90"/>
      <c r="G25" s="95"/>
      <c r="H25" s="89"/>
      <c r="I25" s="89"/>
    </row>
    <row r="26" spans="1:15" ht="21" x14ac:dyDescent="0.25">
      <c r="A26" s="25">
        <v>8</v>
      </c>
      <c r="B26" s="73" t="s">
        <v>304</v>
      </c>
      <c r="C26" s="73" t="s">
        <v>64</v>
      </c>
      <c r="D26" s="77">
        <v>11364.88</v>
      </c>
      <c r="E26" s="120">
        <v>11310.62</v>
      </c>
      <c r="F26" s="93"/>
      <c r="G26" s="95"/>
      <c r="H26" s="89"/>
      <c r="I26" s="89"/>
    </row>
    <row r="27" spans="1:15" x14ac:dyDescent="0.25">
      <c r="L27" s="78"/>
    </row>
    <row r="29" spans="1:15" x14ac:dyDescent="0.25">
      <c r="L29" s="94"/>
    </row>
  </sheetData>
  <mergeCells count="3">
    <mergeCell ref="A11:A13"/>
    <mergeCell ref="A14:A18"/>
    <mergeCell ref="A19:A21"/>
  </mergeCells>
  <conditionalFormatting sqref="D25:F26">
    <cfRule type="expression" dxfId="0" priority="19">
      <formula>#REF!=1</formula>
    </cfRule>
  </conditionalFormatting>
  <pageMargins left="0.43307086614173229" right="0.35433070866141736" top="0.74803149606299213" bottom="0.74803149606299213" header="0.31496062992125984" footer="0.31496062992125984"/>
  <pageSetup scale="97"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36" sqref="B36"/>
    </sheetView>
  </sheetViews>
  <sheetFormatPr defaultRowHeight="15" x14ac:dyDescent="0.25"/>
  <cols>
    <col min="2" max="2" width="37.5703125" customWidth="1"/>
    <col min="3" max="3" width="55.7109375" customWidth="1"/>
  </cols>
  <sheetData>
    <row r="1" spans="1:3" x14ac:dyDescent="0.25">
      <c r="A1" s="5" t="s">
        <v>43</v>
      </c>
      <c r="B1" s="6" t="s">
        <v>119</v>
      </c>
      <c r="C1" s="7" t="s">
        <v>65</v>
      </c>
    </row>
    <row r="2" spans="1:3" x14ac:dyDescent="0.25">
      <c r="A2" s="2">
        <v>1</v>
      </c>
      <c r="B2" s="8" t="s">
        <v>124</v>
      </c>
      <c r="C2" s="1" t="s">
        <v>125</v>
      </c>
    </row>
    <row r="3" spans="1:3" x14ac:dyDescent="0.25">
      <c r="A3" s="2">
        <v>2</v>
      </c>
      <c r="B3" s="8" t="s">
        <v>120</v>
      </c>
      <c r="C3" s="4" t="s">
        <v>121</v>
      </c>
    </row>
    <row r="4" spans="1:3" x14ac:dyDescent="0.25">
      <c r="A4" s="2">
        <v>3</v>
      </c>
      <c r="B4" s="8" t="s">
        <v>122</v>
      </c>
      <c r="C4" s="4" t="s">
        <v>123</v>
      </c>
    </row>
  </sheetData>
  <pageMargins left="0.7" right="0.7" top="0.75" bottom="0.75" header="0.3" footer="0.3"/>
  <pageSetup paperSize="9"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o8yHiuMPVW5sf1J1H1NjM+o/7n8=</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st/iH526Y3hfuFjZ4dTDkNhZtQA=</DigestValue>
    </Reference>
  </SignedInfo>
  <SignatureValue>ih96wv8p96uOF/U/ne8EYLntVtosGreJ39kTRY22C6HH/FZH8m8C/b8NNJ+VKGoR6xzaDYgeRlKK
RIQAa/oGA8NnYGmLxtrXb9JAjEUM1J+m8Lh4IexMEyG4LaK7ducaEesXFYUYg5P4Im3RApqSNWL4
8GFjV/yjDoNqIUk6SvA=</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6.bin?ContentType=application/vnd.openxmlformats-officedocument.spreadsheetml.printerSettings">
        <DigestMethod Algorithm="http://www.w3.org/2000/09/xmldsig#sha1"/>
        <DigestValue>cuomBqrflUEg90MIvNQyxlpiWBM=</DigestValue>
      </Reference>
      <Reference URI="/xl/theme/theme1.xml?ContentType=application/vnd.openxmlformats-officedocument.theme+xml">
        <DigestMethod Algorithm="http://www.w3.org/2000/09/xmldsig#sha1"/>
        <DigestValue>9qmLS+LilE9mSl2hTMj5oHE8VR8=</DigestValue>
      </Reference>
      <Reference URI="/xl/worksheets/sheet6.xml?ContentType=application/vnd.openxmlformats-officedocument.spreadsheetml.worksheet+xml">
        <DigestMethod Algorithm="http://www.w3.org/2000/09/xmldsig#sha1"/>
        <DigestValue>V+VvzxNbzDQOO8i1WMT4oKKdjgw=</DigestValue>
      </Reference>
      <Reference URI="/xl/worksheets/sheet5.xml?ContentType=application/vnd.openxmlformats-officedocument.spreadsheetml.worksheet+xml">
        <DigestMethod Algorithm="http://www.w3.org/2000/09/xmldsig#sha1"/>
        <DigestValue>DfdeDksM3toR/PnAzgl3vhkjpbg=</DigestValue>
      </Reference>
      <Reference URI="/xl/sharedStrings.xml?ContentType=application/vnd.openxmlformats-officedocument.spreadsheetml.sharedStrings+xml">
        <DigestMethod Algorithm="http://www.w3.org/2000/09/xmldsig#sha1"/>
        <DigestValue>vWYhhKdcR2uGxQQnSLBLo9rgi+A=</DigestValue>
      </Reference>
      <Reference URI="/xl/printerSettings/printerSettings5.bin?ContentType=application/vnd.openxmlformats-officedocument.spreadsheetml.printerSettings">
        <DigestMethod Algorithm="http://www.w3.org/2000/09/xmldsig#sha1"/>
        <DigestValue>WPVvxIJ79dyhSDJp4Z03Mu4wFDM=</DigestValue>
      </Reference>
      <Reference URI="/xl/printerSettings/printerSettings1.bin?ContentType=application/vnd.openxmlformats-officedocument.spreadsheetml.printerSettings">
        <DigestMethod Algorithm="http://www.w3.org/2000/09/xmldsig#sha1"/>
        <DigestValue>HOaLvpw6ZqSZSV/Sqdr3CWCBGmU=</DigestValue>
      </Reference>
      <Reference URI="/xl/printerSettings/printerSettings2.bin?ContentType=application/vnd.openxmlformats-officedocument.spreadsheetml.printerSettings">
        <DigestMethod Algorithm="http://www.w3.org/2000/09/xmldsig#sha1"/>
        <DigestValue>XyWrKwwFLA0KubkJNiIUeaxzJlc=</DigestValue>
      </Reference>
      <Reference URI="/xl/printerSettings/printerSettings3.bin?ContentType=application/vnd.openxmlformats-officedocument.spreadsheetml.printerSettings">
        <DigestMethod Algorithm="http://www.w3.org/2000/09/xmldsig#sha1"/>
        <DigestValue>TxgoQbFf8z0Ez1qQSEuYGDNZnvQ=</DigestValue>
      </Reference>
      <Reference URI="/xl/printerSettings/printerSettings4.bin?ContentType=application/vnd.openxmlformats-officedocument.spreadsheetml.printerSettings">
        <DigestMethod Algorithm="http://www.w3.org/2000/09/xmldsig#sha1"/>
        <DigestValue>uxD/p6dJAnDaN2B7o4c1ToDXOVc=</DigestValue>
      </Reference>
      <Reference URI="/xl/styles.xml?ContentType=application/vnd.openxmlformats-officedocument.spreadsheetml.styles+xml">
        <DigestMethod Algorithm="http://www.w3.org/2000/09/xmldsig#sha1"/>
        <DigestValue>PsAxZqahFm53BN5jPRSLWMZOGDc=</DigestValue>
      </Reference>
      <Reference URI="/xl/worksheets/sheet1.xml?ContentType=application/vnd.openxmlformats-officedocument.spreadsheetml.worksheet+xml">
        <DigestMethod Algorithm="http://www.w3.org/2000/09/xmldsig#sha1"/>
        <DigestValue>VS5bSMrnJG6puulBpQRyhYUWuzY=</DigestValue>
      </Reference>
      <Reference URI="/xl/workbook.xml?ContentType=application/vnd.openxmlformats-officedocument.spreadsheetml.sheet.main+xml">
        <DigestMethod Algorithm="http://www.w3.org/2000/09/xmldsig#sha1"/>
        <DigestValue>yZVPD0C7o1QGw/rbLE0h1XsDZ+w=</DigestValue>
      </Reference>
      <Reference URI="/xl/worksheets/sheet4.xml?ContentType=application/vnd.openxmlformats-officedocument.spreadsheetml.worksheet+xml">
        <DigestMethod Algorithm="http://www.w3.org/2000/09/xmldsig#sha1"/>
        <DigestValue>fMGbs8S3rTzVmaYTAAz30fDdTKc=</DigestValue>
      </Reference>
      <Reference URI="/xl/worksheets/sheet2.xml?ContentType=application/vnd.openxmlformats-officedocument.spreadsheetml.worksheet+xml">
        <DigestMethod Algorithm="http://www.w3.org/2000/09/xmldsig#sha1"/>
        <DigestValue>tHToZ1ARERgk0FXp5K7WDMaUd0M=</DigestValue>
      </Reference>
      <Reference URI="/xl/worksheets/sheet3.xml?ContentType=application/vnd.openxmlformats-officedocument.spreadsheetml.worksheet+xml">
        <DigestMethod Algorithm="http://www.w3.org/2000/09/xmldsig#sha1"/>
        <DigestValue>jiSU5U08mDisv3kmF1lnNmGXNdQ=</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Manifest>
    <SignatureProperties>
      <SignatureProperty Id="idSignatureTime" Target="#idPackageSignature">
        <mdssi:SignatureTime>
          <mdssi:Format>YYYY-MM-DDThh:mm:ssTZD</mdssi:Format>
          <mdssi:Value>2021-05-07T15:12:31Z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2021-05-07T15:12:31Z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Tong quat</vt:lpstr>
      <vt:lpstr>BCTaiSan_06027</vt:lpstr>
      <vt:lpstr>BCKetQuaHoatDong_06028</vt:lpstr>
      <vt:lpstr>BCDanhMucDauTu_06029</vt:lpstr>
      <vt:lpstr>Khac_06030</vt:lpstr>
      <vt:lpstr>PhanHoiNHGS_06276</vt:lpstr>
      <vt:lpstr>BCDanhMucDauTu_06029!Print_Area</vt:lpstr>
      <vt:lpstr>BCKetQuaHoatDong_06028!Print_Area</vt:lpstr>
      <vt:lpstr>BCTaiSan_06027!Print_Area</vt:lpstr>
      <vt:lpstr>Khac_06030!Print_Area</vt:lpstr>
      <vt:lpstr>'Tong quat'!Print_Area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Vu Minh Hong</cp:lastModifiedBy>
  <cp:lastPrinted>2018-01-24T06:45:51Z</cp:lastPrinted>
  <dcterms:created xsi:type="dcterms:W3CDTF">2013-07-15T10:49:12Z</dcterms:created>
  <dcterms:modified xsi:type="dcterms:W3CDTF">2021-05-07T15:08:23Z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