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/>
  <c r="E16" i="1" s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<sst xmlns="http://schemas.openxmlformats.org/spreadsheetml/2006/main" count="40" uniqueCount="40">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</sst>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4" zoomScale="70" zoomScaleSheetLayoutView="70" workbookViewId="0">
      <selection activeCell="G10" sqref="G10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1"/>
      <c r="J1" s="2"/>
      <c r="K1" s="3"/>
      <c r="L1" s="3"/>
      <c r="M1" s="3"/>
    </row>
    <row r="2" spans="2:13" ht="58.5" customHeight="1">
      <c r="B2" s="113" t="s">
        <v>30</v>
      </c>
      <c r="C2" s="113"/>
      <c r="D2" s="113"/>
      <c r="E2" s="113"/>
      <c r="F2" s="113"/>
      <c r="G2" s="113"/>
      <c r="H2" s="113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7" t="s">
        <v>33</v>
      </c>
      <c r="F11" s="117"/>
      <c r="G11" s="117"/>
      <c r="H11" s="117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8" t="s">
        <v>35</v>
      </c>
      <c r="F12" s="118"/>
      <c r="G12" s="118"/>
      <c r="H12" s="118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9" t="s">
        <v>29</v>
      </c>
      <c r="F13" s="119"/>
      <c r="G13" s="119"/>
      <c r="H13" s="119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20">
        <f>G20</f>
        <v>44265</v>
      </c>
      <c r="F14" s="120"/>
      <c r="G14" s="120"/>
      <c r="H14" s="120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44265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0">
        <f>E14+1</f>
        <v>44266</v>
      </c>
      <c r="F16" s="120"/>
      <c r="G16" s="120"/>
      <c r="H16" s="120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44266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21" t="s">
        <v>10</v>
      </c>
      <c r="C18" s="121"/>
      <c r="D18" s="121"/>
      <c r="E18" s="121"/>
      <c r="F18" s="121"/>
      <c r="G18" s="121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22" t="s">
        <v>13</v>
      </c>
      <c r="D19" s="123"/>
      <c r="E19" s="123"/>
      <c r="F19" s="124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44265</v>
      </c>
      <c r="H20" s="66">
        <v>44264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38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16</v>
      </c>
      <c r="E22" s="127"/>
      <c r="F22" s="127"/>
      <c r="G22" s="71">
        <v>70378280306</v>
      </c>
      <c r="H22" s="71">
        <v>70193527940.644608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17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18</v>
      </c>
      <c r="E24" s="127"/>
      <c r="F24" s="127"/>
      <c r="G24" s="72">
        <v>11271.79</v>
      </c>
      <c r="H24" s="72">
        <v>11272.85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5" t="s">
        <v>39</v>
      </c>
      <c r="D25" s="116"/>
      <c r="E25" s="116"/>
      <c r="F25" s="116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9998190.447900001</v>
      </c>
      <c r="H27" s="100">
        <v>9999130.6785000004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6" t="s">
        <v>23</v>
      </c>
      <c r="G33" s="106"/>
      <c r="H33" s="106"/>
      <c r="I33" s="24"/>
      <c r="J33" s="25"/>
      <c r="K33" s="34"/>
      <c r="L33" s="36"/>
      <c r="M33" s="36"/>
    </row>
    <row r="34" spans="2:13" ht="15" customHeight="1">
      <c r="B34" s="107" t="s">
        <v>24</v>
      </c>
      <c r="C34" s="107"/>
      <c r="D34" s="107"/>
      <c r="E34" s="86"/>
      <c r="F34" s="108" t="s">
        <v>25</v>
      </c>
      <c r="G34" s="108"/>
      <c r="H34" s="108"/>
      <c r="I34" s="24"/>
      <c r="J34" s="25"/>
      <c r="K34" s="36"/>
      <c r="L34" s="37"/>
      <c r="M34" s="37"/>
    </row>
    <row r="35" spans="2:13" ht="16.5">
      <c r="B35" s="109"/>
      <c r="C35" s="109"/>
      <c r="D35" s="109"/>
      <c r="E35" s="87"/>
      <c r="F35" s="110"/>
      <c r="G35" s="110"/>
      <c r="H35" s="110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5"/>
      <c r="L37" s="105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4"/>
      <c r="L38" s="104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5"/>
      <c r="K61" s="105"/>
    </row>
    <row r="62" spans="9:11" ht="15.75">
      <c r="I62" s="4"/>
      <c r="J62" s="104"/>
      <c r="K62" s="104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9yPUQvouRySEpq1iaH1E6lEHy4M=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F5y2sgjXNrvsXOrTF7veYz1kOtg=</DigestValue>
    </Reference>
  </SignedInfo>
  <SignatureValue>wLgGaQCc06EraiSIv5qVV5uK1ptGEDznz2zCMURZWaTT+pEpvgAT7oSTV2CgZXBHwtqR3I5LBLmm
ax2VEpaFK/NJAGsTWAc0yJutESn2tDm6tDPP+dSU4Wy4Raw4xQpASnGbZXKqu3vwMOs+MawKbWvU
tCTygRlqo3kYOq9TwDY=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6dnjhwLypHx7KENPW3PNcHEsXlw=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+hUpIOPdn1vi3z0aeuDduqTrcA8=</DigestValue>
      </Reference>
      <Reference URI="/xl/calcChain.xml?ContentType=application/vnd.openxmlformats-officedocument.spreadsheetml.calcChain+xml">
        <DigestMethod Algorithm="http://www.w3.org/2000/09/xmldsig#sha1"/>
        <DigestValue>xy8Qia+nU51/mgL37w6T2XMIVmU=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2021-03-11T03:25:24Z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2021-03-11T03:25:24Z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2021-03-11T03:13:37Z</cp:lastPrinted>
  <dcterms:created xsi:type="dcterms:W3CDTF">2021-01-04T12:03:55Z</dcterms:created>
  <dcterms:modified xsi:type="dcterms:W3CDTF">2021-03-11T03:13:39Z</dcterms:modified>
</cp:coreProperties>
</file>