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DAILY'!$B$1:$H$45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G27" i="1"/>
  <c r="E16"/>
  <c r="E15"/>
  <c r="E17" s="1"/>
  <c r="G28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<sst xmlns="http://schemas.openxmlformats.org/spreadsheetml/2006/main" count="40" uniqueCount="40">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</sst>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>
  <numFmts count="53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$&quot;#,##0_);[Red]\(&quot;$&quot;#,##0\)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&quot;$&quot;#,##0_);\(&quot;$&quot;#,##0\)"/>
    <numFmt numFmtId="202" formatCode="d"/>
    <numFmt numFmtId="203" formatCode="#"/>
    <numFmt numFmtId="204" formatCode="&quot;¡Ì&quot;#,##0;[Red]\-&quot;¡Ì&quot;#,##0"/>
    <numFmt numFmtId="205" formatCode="#,##0.00\ &quot;F&quot;;[Red]\-#,##0.00\ &quot;F&quot;"/>
    <numFmt numFmtId="206" formatCode="_-* #,##0\ &quot;F&quot;_-;\-* #,##0\ &quot;F&quot;_-;_-* &quot;-&quot;\ &quot;F&quot;_-;_-@_-"/>
    <numFmt numFmtId="207" formatCode="#,##0.00\ &quot;F&quot;;\-#,##0.00\ &quot;F&quot;"/>
    <numFmt numFmtId="208" formatCode="_-* #,##0\ &quot;DM&quot;_-;\-* #,##0\ &quot;DM&quot;_-;_-* &quot;-&quot;\ &quot;DM&quot;_-;_-@_-"/>
    <numFmt numFmtId="209" formatCode="_-* #,##0.00\ &quot;DM&quot;_-;\-* #,##0.00\ &quot;DM&quot;_-;_-* &quot;-&quot;??\ &quot;DM&quot;_-;_-@_-"/>
    <numFmt numFmtId="210" formatCode="_(&quot;$&quot;* #,##0_);_(&quot;$&quot;* \(#,##0\);_(&quot;$&quot;* &quot;-&quot;_);_(@_)"/>
    <numFmt numFmtId="211" formatCode="_(&quot;$&quot;* #,##0.00_);_(&quot;$&quot;* \(#,##0.00\);_(&quot;$&quot;* &quot;-&quot;??_);_(@_)"/>
    <numFmt numFmtId="212" formatCode="_ * #,##0.00_ ;_ * \-#,##0.00_ ;_ * &quot;-&quot;??_ ;_ @_ "/>
    <numFmt numFmtId="213" formatCode="_ * #,##0_ ;_ * \-#,##0_ ;_ * &quot;-&quot;_ ;_ @_ "/>
    <numFmt numFmtId="214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1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41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164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4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71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7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201" fontId="50" fillId="0" borderId="0"/>
    <xf numFmtId="0" fontId="49" fillId="0" borderId="0" applyNumberFormat="0" applyFont="0" applyFill="0" applyBorder="0" applyAlignment="0" applyProtection="0">
      <alignment horizontal="left"/>
    </xf>
    <xf numFmtId="202" fontId="12" fillId="0" borderId="0" applyNumberFormat="0" applyFill="0" applyBorder="0" applyAlignment="0" applyProtection="0">
      <alignment horizontal="left"/>
    </xf>
    <xf numFmtId="203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4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5" fontId="34" fillId="0" borderId="10">
      <alignment horizontal="right" vertical="center"/>
    </xf>
    <xf numFmtId="206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7" fontId="34" fillId="0" borderId="9"/>
    <xf numFmtId="0" fontId="55" fillId="9" borderId="9">
      <alignment horizontal="left" vertical="center"/>
    </xf>
    <xf numFmtId="201" fontId="56" fillId="0" borderId="2">
      <alignment horizontal="left" vertical="top"/>
    </xf>
    <xf numFmtId="201" fontId="22" fillId="0" borderId="18">
      <alignment horizontal="left" vertical="top"/>
    </xf>
    <xf numFmtId="0" fontId="57" fillId="0" borderId="18">
      <alignment horizontal="left" vertical="center"/>
    </xf>
    <xf numFmtId="208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0" fontId="58" fillId="0" borderId="0">
      <alignment vertical="center"/>
    </xf>
    <xf numFmtId="210" fontId="59" fillId="0" borderId="0" applyFont="0" applyFill="0" applyBorder="0" applyAlignment="0" applyProtection="0"/>
    <xf numFmtId="211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21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65" fillId="0" borderId="0"/>
    <xf numFmtId="0" fontId="45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4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211" fontId="12" fillId="0" borderId="0" applyFont="0" applyFill="0" applyBorder="0" applyAlignment="0" applyProtection="0"/>
    <xf numFmtId="210" fontId="12" fillId="0" borderId="0" applyFont="0" applyFill="0" applyBorder="0" applyAlignment="0" applyProtection="0"/>
  </cellStyleXfs>
  <cellXfs count="124">
    <xf numFmtId="0" fontId="0" fillId="0" borderId="0" xfId="0"/>
    <xf numFmtId="164" fontId="4" fillId="2" borderId="0" xfId="2" applyFont="1" applyFill="1" applyAlignment="1"/>
    <xf numFmtId="164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164" fontId="5" fillId="2" borderId="0" xfId="2" applyFont="1" applyFill="1"/>
    <xf numFmtId="164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164" fontId="5" fillId="2" borderId="0" xfId="2" applyFont="1" applyFill="1" applyAlignment="1">
      <alignment vertical="center"/>
    </xf>
    <xf numFmtId="164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164" fontId="11" fillId="2" borderId="0" xfId="2" applyFont="1" applyFill="1" applyAlignment="1">
      <alignment vertical="center"/>
    </xf>
    <xf numFmtId="164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164" fontId="11" fillId="2" borderId="0" xfId="2" applyFont="1" applyFill="1" applyAlignment="1">
      <alignment horizontal="center" vertical="center"/>
    </xf>
    <xf numFmtId="164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164" fontId="11" fillId="2" borderId="0" xfId="2" applyFont="1" applyFill="1" applyAlignment="1">
      <alignment horizontal="center"/>
    </xf>
    <xf numFmtId="164" fontId="11" fillId="2" borderId="0" xfId="3" applyFont="1" applyFill="1" applyAlignment="1">
      <alignment horizontal="center"/>
    </xf>
    <xf numFmtId="164" fontId="0" fillId="2" borderId="0" xfId="2" applyFont="1" applyFill="1" applyAlignment="1">
      <alignment vertical="center"/>
    </xf>
    <xf numFmtId="164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164" fontId="0" fillId="2" borderId="0" xfId="2" applyFont="1" applyFill="1"/>
    <xf numFmtId="164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164" fontId="0" fillId="2" borderId="0" xfId="2" applyFont="1" applyFill="1" applyBorder="1"/>
    <xf numFmtId="164" fontId="0" fillId="2" borderId="0" xfId="1" applyNumberFormat="1" applyFont="1" applyFill="1" applyBorder="1"/>
    <xf numFmtId="164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164" fontId="0" fillId="2" borderId="0" xfId="5" applyFont="1" applyFill="1" applyAlignment="1">
      <alignment vertical="center"/>
    </xf>
    <xf numFmtId="164" fontId="9" fillId="0" borderId="0" xfId="3" applyFont="1" applyFill="1" applyBorder="1" applyAlignment="1">
      <alignment horizontal="left" vertical="center"/>
    </xf>
    <xf numFmtId="164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6" fontId="67" fillId="2" borderId="0" xfId="4" applyNumberFormat="1" applyFont="1" applyFill="1" applyAlignment="1">
      <alignment horizontal="right" vertical="center"/>
    </xf>
    <xf numFmtId="167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8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69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8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8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8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164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164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0" fontId="8" fillId="2" borderId="0" xfId="7" applyNumberFormat="1" applyFont="1" applyFill="1" applyAlignment="1">
      <alignment vertical="center"/>
    </xf>
    <xf numFmtId="170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8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0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8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5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5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topLeftCell="A10" zoomScale="85" zoomScaleSheetLayoutView="85" workbookViewId="0">
      <selection activeCell="H54" sqref="H54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1"/>
      <c r="J1" s="2"/>
      <c r="K1" s="3"/>
      <c r="L1" s="3"/>
      <c r="M1" s="3"/>
    </row>
    <row r="2" spans="2:13" ht="58.5" customHeight="1">
      <c r="B2" s="109" t="s">
        <v>30</v>
      </c>
      <c r="C2" s="109"/>
      <c r="D2" s="109"/>
      <c r="E2" s="109"/>
      <c r="F2" s="109"/>
      <c r="G2" s="109"/>
      <c r="H2" s="109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3" t="s">
        <v>33</v>
      </c>
      <c r="F11" s="113"/>
      <c r="G11" s="113"/>
      <c r="H11" s="113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4" t="s">
        <v>35</v>
      </c>
      <c r="F12" s="114"/>
      <c r="G12" s="114"/>
      <c r="H12" s="114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5" t="s">
        <v>29</v>
      </c>
      <c r="F13" s="115"/>
      <c r="G13" s="115"/>
      <c r="H13" s="115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16">
        <v>44210</v>
      </c>
      <c r="F14" s="116"/>
      <c r="G14" s="116"/>
      <c r="H14" s="116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44210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16">
        <f>E14+1</f>
        <v>44211</v>
      </c>
      <c r="F16" s="116"/>
      <c r="G16" s="116"/>
      <c r="H16" s="116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44211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7" t="s">
        <v>10</v>
      </c>
      <c r="C18" s="117"/>
      <c r="D18" s="117"/>
      <c r="E18" s="117"/>
      <c r="F18" s="117"/>
      <c r="G18" s="117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8" t="s">
        <v>13</v>
      </c>
      <c r="D19" s="119"/>
      <c r="E19" s="119"/>
      <c r="F19" s="120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44210</v>
      </c>
      <c r="H20" s="66">
        <v>44209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1" t="s">
        <v>38</v>
      </c>
      <c r="D21" s="122"/>
      <c r="E21" s="122"/>
      <c r="F21" s="122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3" t="s">
        <v>16</v>
      </c>
      <c r="E22" s="123"/>
      <c r="F22" s="123"/>
      <c r="G22" s="71">
        <v>64947063364.644608</v>
      </c>
      <c r="H22" s="71">
        <v>65112714924.644608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3" t="s">
        <v>17</v>
      </c>
      <c r="E23" s="123"/>
      <c r="F23" s="123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3" t="s">
        <v>18</v>
      </c>
      <c r="E24" s="123"/>
      <c r="F24" s="123"/>
      <c r="G24" s="72">
        <v>11181.6</v>
      </c>
      <c r="H24" s="72">
        <v>11172.3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1" t="s">
        <v>39</v>
      </c>
      <c r="D25" s="112"/>
      <c r="E25" s="112"/>
      <c r="F25" s="112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02" t="s">
        <v>23</v>
      </c>
      <c r="G33" s="102"/>
      <c r="H33" s="102"/>
      <c r="I33" s="24"/>
      <c r="J33" s="25"/>
      <c r="K33" s="34"/>
      <c r="L33" s="36"/>
      <c r="M33" s="36"/>
    </row>
    <row r="34" spans="2:13" ht="15" customHeight="1">
      <c r="B34" s="103" t="s">
        <v>24</v>
      </c>
      <c r="C34" s="103"/>
      <c r="D34" s="103"/>
      <c r="E34" s="86"/>
      <c r="F34" s="104" t="s">
        <v>25</v>
      </c>
      <c r="G34" s="104"/>
      <c r="H34" s="104"/>
      <c r="I34" s="24"/>
      <c r="J34" s="25"/>
      <c r="K34" s="36"/>
      <c r="L34" s="37"/>
      <c r="M34" s="37"/>
    </row>
    <row r="35" spans="2:13" ht="16.5">
      <c r="B35" s="105"/>
      <c r="C35" s="105"/>
      <c r="D35" s="105"/>
      <c r="E35" s="87"/>
      <c r="F35" s="106"/>
      <c r="G35" s="106"/>
      <c r="H35" s="106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1"/>
      <c r="L37" s="101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0"/>
      <c r="L38" s="100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1"/>
      <c r="K61" s="101"/>
    </row>
    <row r="62" spans="9:11" ht="15.75">
      <c r="I62" s="4"/>
      <c r="J62" s="100"/>
      <c r="K62" s="100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zgUi5VpTjn//USVADBM7VAGqPV0=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MVijfQRqkA0LL1J2GOlvX/6ITIk=</DigestValue>
    </Reference>
  </SignedInfo>
  <SignatureValue>wHbrkioOzaLmg5zgvIUZY8GW4z/EGMG1+PdMs9SG3AwQsb+FPMW9DVQ4SePAy0VOd7C+snLx0IOE
MK0pCuBD6zx9k5rVdjQxCIFxDfcfp1CA+NXAk/N5HUwhKVBdX5vEkDbQWjTDXz7A57neOrXcnGtM
Rqtvxi5raDJEuTryaeY=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euQrtN8NT25UXoYZlC7XYoccuek=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/JWZy89IXLzYBzOTps3sAJKNP8Y=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workbook.xml?ContentType=application/vnd.openxmlformats-officedocument.spreadsheetml.sheet.main+xml">
        <DigestMethod Algorithm="http://www.w3.org/2000/09/xmldsig#sha1"/>
        <DigestValue>x3Q+c1chG7fKwyRp/u6dm/EyhJQ=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bBO/DvGztXwA1GTxkMfA+DomOVQ=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sheets/sheet1.xml?ContentType=application/vnd.openxmlformats-officedocument.spreadsheetml.worksheet+xml">
        <DigestMethod Algorithm="http://www.w3.org/2000/09/xmldsig#sha1"/>
        <DigestValue>+y3hIY8+yzSq0FVJorQ8qxxyNcE=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vN/yKwe+L2Z/DHq4M/NMxAcNj1c=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2021-01-15T08:14:49Z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2021-01-15T08:14:49Z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2021-01-11T08:17:30Z</cp:lastPrinted>
  <dcterms:created xsi:type="dcterms:W3CDTF">2021-01-04T12:03:55Z</dcterms:created>
  <dcterms:modified xsi:type="dcterms:W3CDTF">2021-01-15T02:01:28Z</dcterms:modified>
</cp:coreProperties>
</file>