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5600" windowHeight="10035"/>
  </bookViews>
  <sheets>
    <sheet name="PL 24 Daily" sheetId="1" r:id="rId1"/>
    <sheet name="Sheet1" sheetId="2" r:id="rId2"/>
  </sheets>
  <externalReferences>
    <externalReference r:id="rId3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/>
</workbook>
</file>

<file path=xl/calcChain.xml><?xml version="1.0" encoding="utf-8"?>
<calcChain xmlns="http://schemas.openxmlformats.org/spreadsheetml/2006/main">
  <c r="D12" i="1" l="1"/>
  <c r="J17" i="1"/>
  <c r="F17" i="1"/>
</calcChain>
</file>

<file path=xl/sharedStrings.xml><?xml version="1.0" encoding="utf-8"?>
<sst xmlns="http://schemas.openxmlformats.org/spreadsheetml/2006/main" count="37" uniqueCount="37">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</sst>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[$-409]d\-mmm\-yy;@"/>
    <numFmt numFmtId="167" formatCode="_(* #,##0_);_(* \(#,##0\);_(* &quot;-&quot;??_);_(@_)"/>
    <numFmt numFmtId="168" formatCode="&quot;\&quot;#,##0;[Red]&quot;\&quot;&quot;\&quot;\-#,##0"/>
    <numFmt numFmtId="169" formatCode="&quot;\&quot;#,##0.00;[Red]&quot;\&quot;\-#,##0.00"/>
    <numFmt numFmtId="170" formatCode="0.0"/>
    <numFmt numFmtId="171" formatCode="&quot;\&quot;#,##0;[Red]&quot;\&quot;\-#,##0"/>
    <numFmt numFmtId="172" formatCode="#,##0;[Red]&quot;-&quot;#,##0"/>
    <numFmt numFmtId="173" formatCode="0.000"/>
    <numFmt numFmtId="174" formatCode="#,##0.00;[Red]&quot;-&quot;#,##0.00"/>
    <numFmt numFmtId="175" formatCode="mmm"/>
    <numFmt numFmtId="176" formatCode="#,##0;\(#,##0\)"/>
    <numFmt numFmtId="177" formatCode="_(* #.##0_);_(* \(#.##0\);_(* &quot;-&quot;_);_(@_)"/>
    <numFmt numFmtId="178" formatCode="_ &quot;R&quot;\ * #,##0_ ;_ &quot;R&quot;\ * \-#,##0_ ;_ &quot;R&quot;\ * &quot;-&quot;_ ;_ @_ "/>
    <numFmt numFmtId="179" formatCode="\$#&quot;,&quot;##0\ ;\(\$#&quot;,&quot;##0\)"/>
    <numFmt numFmtId="180" formatCode="\t0.00%"/>
    <numFmt numFmtId="181" formatCode="_-* #,##0\ _D_M_-;\-* #,##0\ _D_M_-;_-* &quot;-&quot;\ _D_M_-;_-@_-"/>
    <numFmt numFmtId="182" formatCode="_-* #,##0.00\ _D_M_-;\-* #,##0.00\ _D_M_-;_-* &quot;-&quot;??\ _D_M_-;_-@_-"/>
    <numFmt numFmtId="183" formatCode="\t#\ ??/??"/>
    <numFmt numFmtId="184" formatCode="_-[$€-2]* #,##0.00_-;\-[$€-2]* #,##0.00_-;_-[$€-2]* &quot;-&quot;??_-"/>
    <numFmt numFmtId="185" formatCode="#,##0\ "/>
    <numFmt numFmtId="186" formatCode="#."/>
    <numFmt numFmtId="187" formatCode="#,###"/>
    <numFmt numFmtId="188" formatCode="_-&quot;$&quot;* #,##0_-;\-&quot;$&quot;* #,##0_-;_-&quot;$&quot;* &quot;-&quot;_-;_-@_-"/>
    <numFmt numFmtId="189" formatCode="_-&quot;$&quot;* #,##0.00_-;\-&quot;$&quot;* #,##0.00_-;_-&quot;$&quot;* &quot;-&quot;??_-;_-@_-"/>
    <numFmt numFmtId="190" formatCode="#,##0\ &quot;F&quot;;[Red]\-#,##0\ &quot;F&quot;"/>
    <numFmt numFmtId="191" formatCode="#,##0.000;[Red]#,##0.000"/>
    <numFmt numFmtId="192" formatCode="0.00_)"/>
    <numFmt numFmtId="193" formatCode="#,##0.0;[Red]#,##0.0"/>
    <numFmt numFmtId="194" formatCode="0.000%"/>
    <numFmt numFmtId="195" formatCode="0%_);\(0%\)"/>
    <numFmt numFmtId="196" formatCode="d"/>
    <numFmt numFmtId="197" formatCode="#"/>
    <numFmt numFmtId="198" formatCode="&quot;¡Ì&quot;#,##0;[Red]\-&quot;¡Ì&quot;#,##0"/>
    <numFmt numFmtId="199" formatCode="#,##0.00\ &quot;F&quot;;[Red]\-#,##0.00\ &quot;F&quot;"/>
    <numFmt numFmtId="200" formatCode="_-* #,##0\ &quot;F&quot;_-;\-* #,##0\ &quot;F&quot;_-;_-* &quot;-&quot;\ &quot;F&quot;_-;_-@_-"/>
    <numFmt numFmtId="201" formatCode="#,##0.00\ &quot;F&quot;;\-#,##0.00\ &quot;F&quot;"/>
    <numFmt numFmtId="202" formatCode="_-* #,##0\ &quot;DM&quot;_-;\-* #,##0\ &quot;DM&quot;_-;_-* &quot;-&quot;\ &quot;DM&quot;_-;_-@_-"/>
    <numFmt numFmtId="203" formatCode="_-* #,##0.00\ &quot;DM&quot;_-;\-* #,##0.00\ &quot;DM&quot;_-;_-* &quot;-&quot;??\ &quot;DM&quot;_-;_-@_-"/>
    <numFmt numFmtId="204" formatCode="_ * #,##0.00_ ;_ * \-#,##0.00_ ;_ * &quot;-&quot;??_ ;_ @_ "/>
    <numFmt numFmtId="205" formatCode="_ * #,##0_ ;_ * \-#,##0_ ;_ * &quot;-&quot;_ ;_ @_ "/>
    <numFmt numFmtId="206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6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5" fontId="16" fillId="0" borderId="0" applyFill="0" applyBorder="0" applyAlignment="0"/>
    <xf numFmtId="0" fontId="30" fillId="0" borderId="0"/>
    <xf numFmtId="1" fontId="31" fillId="0" borderId="5" applyBorder="0"/>
    <xf numFmtId="43" fontId="3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6" fontId="24" fillId="0" borderId="0"/>
    <xf numFmtId="177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78" fontId="36" fillId="0" borderId="0" applyFont="0" applyFill="0" applyBorder="0" applyAlignment="0" applyProtection="0"/>
    <xf numFmtId="0" fontId="16" fillId="0" borderId="0"/>
    <xf numFmtId="179" fontId="16" fillId="0" borderId="0" applyFont="0" applyFill="0" applyBorder="0" applyAlignment="0" applyProtection="0"/>
    <xf numFmtId="180" fontId="16" fillId="0" borderId="0"/>
    <xf numFmtId="0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3" fontId="16" fillId="0" borderId="0"/>
    <xf numFmtId="0" fontId="37" fillId="0" borderId="0" applyNumberFormat="0" applyAlignment="0">
      <alignment horizontal="left"/>
    </xf>
    <xf numFmtId="184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5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6" fontId="42" fillId="0" borderId="0">
      <protection locked="0"/>
    </xf>
    <xf numFmtId="186" fontId="42" fillId="0" borderId="0">
      <protection locked="0"/>
    </xf>
    <xf numFmtId="10" fontId="38" fillId="4" borderId="6" applyNumberFormat="0" applyBorder="0" applyAlignment="0" applyProtection="0"/>
    <xf numFmtId="175" fontId="43" fillId="5" borderId="0"/>
    <xf numFmtId="175" fontId="43" fillId="6" borderId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4" fillId="0" borderId="10"/>
    <xf numFmtId="187" fontId="45" fillId="0" borderId="11"/>
    <xf numFmtId="188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90" fontId="46" fillId="0" borderId="0" applyFont="0" applyFill="0" applyBorder="0" applyAlignment="0" applyProtection="0"/>
    <xf numFmtId="191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2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5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5" fontId="52" fillId="0" borderId="0"/>
    <xf numFmtId="0" fontId="51" fillId="0" borderId="0" applyNumberFormat="0" applyFont="0" applyFill="0" applyBorder="0" applyAlignment="0" applyProtection="0">
      <alignment horizontal="left"/>
    </xf>
    <xf numFmtId="196" fontId="16" fillId="0" borderId="0" applyNumberFormat="0" applyFill="0" applyBorder="0" applyAlignment="0" applyProtection="0">
      <alignment horizontal="left"/>
    </xf>
    <xf numFmtId="197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198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199" fontId="36" fillId="0" borderId="2">
      <alignment horizontal="right" vertical="center"/>
    </xf>
    <xf numFmtId="200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0" fontId="36" fillId="0" borderId="0"/>
    <xf numFmtId="201" fontId="36" fillId="0" borderId="6"/>
    <xf numFmtId="0" fontId="57" fillId="7" borderId="6">
      <alignment horizontal="left" vertical="center"/>
    </xf>
    <xf numFmtId="5" fontId="58" fillId="0" borderId="1">
      <alignment horizontal="left" vertical="top"/>
    </xf>
    <xf numFmtId="5" fontId="23" fillId="0" borderId="14">
      <alignment horizontal="left" vertical="top"/>
    </xf>
    <xf numFmtId="0" fontId="59" fillId="0" borderId="14">
      <alignment horizontal="left" vertical="center"/>
    </xf>
    <xf numFmtId="202" fontId="16" fillId="0" borderId="0" applyFont="0" applyFill="0" applyBorder="0" applyAlignment="0" applyProtection="0"/>
    <xf numFmtId="203" fontId="16" fillId="0" borderId="0" applyFont="0" applyFill="0" applyBorder="0" applyAlignment="0" applyProtection="0"/>
    <xf numFmtId="0" fontId="60" fillId="0" borderId="0">
      <alignment vertical="center"/>
    </xf>
    <xf numFmtId="42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7" fillId="0" borderId="0"/>
    <xf numFmtId="0" fontId="47" fillId="0" borderId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204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0" fontId="68" fillId="0" borderId="0"/>
    <xf numFmtId="188" fontId="19" fillId="0" borderId="0" applyFont="0" applyFill="0" applyBorder="0" applyAlignment="0" applyProtection="0"/>
    <xf numFmtId="206" fontId="21" fillId="0" borderId="0" applyFont="0" applyFill="0" applyBorder="0" applyAlignment="0" applyProtection="0"/>
    <xf numFmtId="189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</cellStyleXfs>
  <cellXfs count="69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6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5" fillId="0" borderId="0" xfId="1" applyFont="1" applyFill="1" applyAlignment="1">
      <alignment vertical="center"/>
    </xf>
    <xf numFmtId="43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67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67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43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194" fontId="5" fillId="0" borderId="0" xfId="2" applyNumberFormat="1" applyFont="1" applyFill="1" applyBorder="1" applyAlignment="1">
      <alignment vertical="center"/>
    </xf>
    <xf numFmtId="165" fontId="4" fillId="0" borderId="0" xfId="0" applyNumberFormat="1" applyFont="1" applyFill="1" applyAlignment="1">
      <alignment horizontal="left" vertical="center"/>
    </xf>
    <xf numFmtId="194" fontId="4" fillId="0" borderId="6" xfId="1" applyNumberFormat="1" applyFont="1" applyFill="1" applyBorder="1" applyAlignment="1">
      <alignment horizontal="right" vertical="center" wrapText="1"/>
    </xf>
    <xf numFmtId="0" fontId="14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14" fontId="14" fillId="0" borderId="0" xfId="0" applyNumberFormat="1" applyFont="1" applyFill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49"/>
  <sheetViews>
    <sheetView tabSelected="1" view="pageBreakPreview" zoomScale="80" zoomScaleNormal="85" zoomScaleSheetLayoutView="80" workbookViewId="0">
      <selection activeCell="D14" sqref="D14:D15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55" t="s">
        <v>24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"/>
      <c r="M1" s="5"/>
    </row>
    <row r="2" spans="1:13" ht="33.75" customHeight="1">
      <c r="A2" s="56" t="s">
        <v>23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"/>
      <c r="M2" s="5"/>
    </row>
    <row r="4" spans="1:13" ht="43.5" customHeight="1">
      <c r="A4" s="57" t="s">
        <v>0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7"/>
      <c r="M4" s="7"/>
    </row>
    <row r="5" spans="1:13" ht="15.75">
      <c r="A5" s="8"/>
      <c r="B5" s="8"/>
      <c r="C5" s="8"/>
      <c r="D5" s="8"/>
      <c r="E5" s="3" t="s">
        <v>25</v>
      </c>
      <c r="F5" s="58">
        <v>44178</v>
      </c>
      <c r="G5" s="58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52" t="s">
        <v>20</v>
      </c>
      <c r="B7" s="52"/>
      <c r="C7" s="52"/>
      <c r="D7" s="46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52" t="s">
        <v>1</v>
      </c>
      <c r="B8" s="52"/>
      <c r="C8" s="11"/>
      <c r="D8" s="44" t="s">
        <v>33</v>
      </c>
      <c r="E8" s="44"/>
      <c r="F8" s="44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4" t="s">
        <v>34</v>
      </c>
      <c r="E9" s="44"/>
      <c r="F9" s="44"/>
      <c r="G9" s="12"/>
      <c r="H9" s="12"/>
      <c r="I9" s="10"/>
      <c r="J9" s="10"/>
      <c r="K9" s="10"/>
      <c r="L9" s="10"/>
      <c r="M9" s="10"/>
    </row>
    <row r="10" spans="1:13" ht="15.75" customHeight="1">
      <c r="A10" s="52" t="s">
        <v>2</v>
      </c>
      <c r="B10" s="52"/>
      <c r="C10" s="52"/>
      <c r="D10" s="44" t="s">
        <v>28</v>
      </c>
      <c r="E10" s="44"/>
      <c r="F10" s="44"/>
      <c r="G10" s="10"/>
      <c r="H10" s="10"/>
      <c r="I10" s="10"/>
      <c r="J10" s="10"/>
      <c r="K10" s="10"/>
      <c r="L10" s="10"/>
      <c r="M10" s="10"/>
    </row>
    <row r="11" spans="1:13" ht="15.75" customHeight="1">
      <c r="A11" s="52" t="s">
        <v>22</v>
      </c>
      <c r="B11" s="52"/>
      <c r="C11" s="52"/>
      <c r="D11" s="45">
        <v>44179</v>
      </c>
      <c r="E11" s="44"/>
      <c r="F11" s="44"/>
      <c r="G11" s="14"/>
      <c r="H11" s="10"/>
      <c r="I11" s="10"/>
      <c r="J11" s="10"/>
      <c r="K11" s="10"/>
      <c r="L11" s="10"/>
      <c r="M11" s="10"/>
    </row>
    <row r="12" spans="1:13" ht="15.75" customHeight="1">
      <c r="A12" s="52" t="s">
        <v>21</v>
      </c>
      <c r="B12" s="52"/>
      <c r="C12" s="52"/>
      <c r="D12" s="45">
        <f>D11</f>
        <v>44179</v>
      </c>
      <c r="E12" s="44"/>
      <c r="F12" s="44"/>
    </row>
    <row r="13" spans="1:13">
      <c r="A13" s="15"/>
    </row>
    <row r="14" spans="1:13" s="12" customFormat="1" ht="80.25" customHeight="1">
      <c r="A14" s="53" t="s">
        <v>3</v>
      </c>
      <c r="B14" s="53" t="s">
        <v>4</v>
      </c>
      <c r="C14" s="53" t="s">
        <v>5</v>
      </c>
      <c r="D14" s="53" t="s">
        <v>6</v>
      </c>
      <c r="E14" s="53" t="s">
        <v>7</v>
      </c>
      <c r="F14" s="53" t="s">
        <v>8</v>
      </c>
      <c r="G14" s="60" t="s">
        <v>9</v>
      </c>
      <c r="H14" s="61"/>
      <c r="I14" s="60" t="s">
        <v>26</v>
      </c>
      <c r="J14" s="62"/>
      <c r="K14" s="61"/>
    </row>
    <row r="15" spans="1:13" s="15" customFormat="1" ht="70.5" customHeight="1">
      <c r="A15" s="54"/>
      <c r="B15" s="54"/>
      <c r="C15" s="54"/>
      <c r="D15" s="54"/>
      <c r="E15" s="54"/>
      <c r="F15" s="54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11167.56</v>
      </c>
      <c r="E17" s="19">
        <v>11162.11</v>
      </c>
      <c r="F17" s="51">
        <f>D17/E17-1</f>
        <v>4.8825894028992067E-4</v>
      </c>
      <c r="G17" s="19">
        <v>11167.56</v>
      </c>
      <c r="H17" s="19">
        <v>10669.48</v>
      </c>
      <c r="I17" s="47">
        <v>0</v>
      </c>
      <c r="J17" s="47">
        <f>D17*I17</f>
        <v>0</v>
      </c>
      <c r="K17" s="48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49"/>
      <c r="G20" s="29"/>
      <c r="H20" s="29"/>
      <c r="I20" s="29"/>
      <c r="J20" s="29"/>
      <c r="K20" s="29"/>
    </row>
    <row r="21" spans="1:18" ht="37.5" customHeight="1">
      <c r="A21" s="65" t="s">
        <v>32</v>
      </c>
      <c r="B21" s="65"/>
      <c r="C21" s="65"/>
      <c r="D21" s="65"/>
      <c r="E21" s="65"/>
      <c r="F21" s="65"/>
      <c r="G21" s="65"/>
      <c r="H21" s="65"/>
      <c r="I21" s="65"/>
      <c r="J21" s="65"/>
      <c r="K21" s="65"/>
    </row>
    <row r="22" spans="1:18" s="30" customFormat="1" ht="43.5" customHeight="1">
      <c r="A22" s="66" t="s">
        <v>27</v>
      </c>
      <c r="B22" s="65"/>
      <c r="C22" s="65"/>
      <c r="D22" s="65"/>
      <c r="E22" s="65"/>
      <c r="F22" s="65"/>
      <c r="G22" s="65"/>
      <c r="H22" s="65"/>
      <c r="I22" s="65"/>
      <c r="J22" s="65"/>
      <c r="K22" s="65"/>
    </row>
    <row r="23" spans="1:18">
      <c r="B23" s="31"/>
      <c r="C23" s="31"/>
    </row>
    <row r="24" spans="1:18" s="5" customFormat="1" ht="18" customHeight="1">
      <c r="A24" s="63" t="s">
        <v>15</v>
      </c>
      <c r="B24" s="63"/>
      <c r="C24" s="63"/>
      <c r="D24" s="32"/>
      <c r="E24" s="32"/>
      <c r="F24" s="32"/>
      <c r="G24" s="32"/>
      <c r="H24" s="32"/>
      <c r="I24" s="64" t="s">
        <v>16</v>
      </c>
      <c r="J24" s="64"/>
      <c r="K24" s="64"/>
    </row>
    <row r="25" spans="1:18" s="5" customFormat="1" ht="18" customHeight="1">
      <c r="A25" s="68" t="s">
        <v>17</v>
      </c>
      <c r="B25" s="68"/>
      <c r="C25" s="68"/>
      <c r="D25" s="32"/>
      <c r="E25" s="50"/>
      <c r="F25" s="32"/>
      <c r="G25" s="32"/>
      <c r="H25" s="32"/>
      <c r="I25" s="68" t="s">
        <v>18</v>
      </c>
      <c r="J25" s="68"/>
      <c r="K25" s="68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7" t="s">
        <v>36</v>
      </c>
      <c r="J35" s="67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9"/>
      <c r="B40" s="59"/>
      <c r="C40" s="59"/>
      <c r="D40" s="34"/>
      <c r="E40" s="36"/>
      <c r="F40" s="34"/>
      <c r="G40" s="34"/>
      <c r="H40" s="34"/>
      <c r="I40" s="59"/>
      <c r="J40" s="59"/>
      <c r="K40" s="59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  <mergeCell ref="A8:B8"/>
    <mergeCell ref="A1:K1"/>
    <mergeCell ref="A2:K2"/>
    <mergeCell ref="A4:K4"/>
    <mergeCell ref="A7:C7"/>
    <mergeCell ref="F5:G5"/>
    <mergeCell ref="A10:C10"/>
    <mergeCell ref="A11:C11"/>
    <mergeCell ref="A12:C12"/>
    <mergeCell ref="A14:A15"/>
    <mergeCell ref="B14:B15"/>
    <mergeCell ref="C14:C15"/>
  </mergeCells>
  <printOptions horizontalCentered="1"/>
  <pageMargins left="0.4" right="0.42" top="0.75" bottom="0.75" header="0.3" footer="0.3"/>
  <pageSetup scale="5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wKA8i8etWxsMXW/IQndZsfCJ+W0=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hz97mfplrJRrXoXtNCxlQ2kuEpw=</DigestValue>
    </Reference>
  </SignedInfo>
  <SignatureValue>vPUf0X75X++6Rd1eyU7tU2pdjuHbeCZ8qEpROiFjj4Jd/NjcOj5DoN8f2Pg59OCHnDLsawpSJIkU
3L6NCG2ibiGzutvUC4i7lIzn1aep527YVK+eiISmrXxIQLwBav1n3MNz6l+HoO+ZoAKsjx/+z/si
Y1tuXL9K0YI6rKRxf6Y=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drawings/drawing1.xml?ContentType=application/vnd.openxmlformats-officedocument.drawing+xml">
        <DigestMethod Algorithm="http://www.w3.org/2000/09/xmldsig#sha1"/>
        <DigestValue>zOlH4lKqMKkbvukcr/hGrAAU4jw=</DigestValue>
      </Reference>
      <Reference URI="/xl/sharedStrings.xml?ContentType=application/vnd.openxmlformats-officedocument.spreadsheetml.sharedStrings+xml">
        <DigestMethod Algorithm="http://www.w3.org/2000/09/xmldsig#sha1"/>
        <DigestValue>3gxwqDtSJu2avMjwH5BQkcbhuFQ=</DigestValue>
      </Reference>
      <Reference URI="/xl/styles.xml?ContentType=application/vnd.openxmlformats-officedocument.spreadsheetml.styles+xml">
        <DigestMethod Algorithm="http://www.w3.org/2000/09/xmldsig#sha1"/>
        <DigestValue>B1xKv18FqycciZztSTIoAfy7Yew=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Erlo5BR+gpVc1+8e6Mj+ricNKqM=</DigestValue>
      </Reference>
      <Reference URI="/xl/worksheets/sheet1.xml?ContentType=application/vnd.openxmlformats-officedocument.spreadsheetml.worksheet+xml">
        <DigestMethod Algorithm="http://www.w3.org/2000/09/xmldsig#sha1"/>
        <DigestValue>vo1T5nEBLJ9g2Ht3X1BRigoDm8I=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2.xml?ContentType=application/vnd.openxmlformats-officedocument.spreadsheetml.worksheet+xml">
        <DigestMethod Algorithm="http://www.w3.org/2000/09/xmldsig#sha1"/>
        <DigestValue>51ebC+A+oCUNbkWuQPd0F/Vu0zc=</DigestValue>
      </Reference>
      <Reference URI="/xl/workbook.xml?ContentType=application/vnd.openxmlformats-officedocument.spreadsheetml.sheet.main+xml">
        <DigestMethod Algorithm="http://www.w3.org/2000/09/xmldsig#sha1"/>
        <DigestValue>a5g/+ABPVmp9KBsATYi4hUG5HoQ=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PXgsylohPQTRL9HpXL0iXZcpJLg=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calcChain.xml?ContentType=application/vnd.openxmlformats-officedocument.spreadsheetml.calcChain+xml">
        <DigestMethod Algorithm="http://www.w3.org/2000/09/xmldsig#sha1"/>
        <DigestValue>EMxwiWBSlliGYjcQn6nfzzycnQc=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bkSgBheTXtv35n2scAwSQCyeRIw=</DigestValue>
      </Reference>
    </Manifest>
    <SignatureProperties>
      <SignatureProperty Id="idSignatureTime" Target="#idPackageSignature">
        <mdssi:SignatureTime>
          <mdssi:Format>YYYY-MM-DDThh:mm:ssTZD</mdssi:Format>
          <mdssi:Value>2020-12-14T09:17:13Z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2020-12-14T09:17:13Z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 24 Daily</vt:lpstr>
      <vt:lpstr>Sheet1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DSB team</cp:lastModifiedBy>
  <cp:lastPrinted>2020-11-23T10:52:14Z</cp:lastPrinted>
  <dcterms:created xsi:type="dcterms:W3CDTF">2017-10-13T03:19:25Z</dcterms:created>
  <dcterms:modified xsi:type="dcterms:W3CDTF">2020-12-14T09:17:13Z</dcterms:modified>
</cp:coreProperties>
</file>