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calcChain.xml><?xml version="1.0" encoding="utf-8"?>
<calcChain xmlns="http://schemas.openxmlformats.org/spreadsheetml/2006/main">
  <c r="E22" i="1" l="1"/>
  <c r="E18" i="1"/>
  <c r="E20" i="1" s="1"/>
  <c r="E19" i="1" s="1"/>
  <c r="D14" i="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<sst xmlns="http://schemas.openxmlformats.org/spreadsheetml/2006/main" count="48" uniqueCount="48">
  <si>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</si>
  <si>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</si>
  <si>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</si>
  <si>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</si>
  <si>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</si>
  <si>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</si>
  <si>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</si>
  <si>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</si>
  <si>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</si>
  <si>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</si>
  <si>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</si>
  <si>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</si>
  <si>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</si>
  <si>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</si>
  <si>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</si>
  <si>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</si>
  <si>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</si>
  <si>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</si>
  <si>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</si>
  <si>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</si>
  <si>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</si>
  <si>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</si>
  <si>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</si>
  <si>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</si>
  <si>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</si>
  <si>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</si>
  <si>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</si>
  <si>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</si>
  <si>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</si>
  <si>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</si>
  <si>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</si>
  <si>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</si>
  <si>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</si>
  <si>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</si>
  <si>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</si>
  <si>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</si>
  <si>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</si>
  <si>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</si>
  <si>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</si>
  <si>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</si>
  <si>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</si>
  <si>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</si>
  <si>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</si>
  <si>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</si>
  <si>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</si>
  <si>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03 tháng 08 đến ngày 09 tháng 08 năm 2020/From 03rd Aug to 09th Aug 2020</t>
  </si>
  <si>
    <t>Kỳ trước
Last period
02/08/2020</t>
  </si>
  <si>
    <t>Kỳ báo cáo
This period
09/08/2020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</si>
</sst>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16" zoomScaleSheetLayoutView="100" workbookViewId="0">
      <selection activeCell="E22" activeCellId="1" sqref="E24 E22"/>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5.42578125" style="33" bestFit="1" customWidth="1"/>
    <col min="8"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44053</v>
      </c>
      <c r="E13" s="1"/>
      <c r="F13" s="2"/>
    </row>
    <row r="14" spans="1:6" s="17" customFormat="1" ht="14.1" customHeight="1">
      <c r="A14" s="15" t="s">
        <v>4</v>
      </c>
      <c r="B14" s="15"/>
      <c r="C14" s="16"/>
      <c r="D14" s="35">
        <f>D13:D13</f>
        <v>44053</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51504838308.664116</v>
      </c>
      <c r="F18" s="24">
        <v>79308880617</v>
      </c>
      <c r="G18" s="48"/>
      <c r="H18" s="48"/>
    </row>
    <row r="19" spans="1:8" s="25" customFormat="1" ht="60" customHeight="1">
      <c r="A19" s="22" t="s">
        <v>10</v>
      </c>
      <c r="B19" s="22"/>
      <c r="C19" s="23" t="s">
        <v>37</v>
      </c>
      <c r="D19" s="22" t="s">
        <v>11</v>
      </c>
      <c r="E19" s="24">
        <f>E20+E21</f>
        <v>90938281.335884094</v>
      </c>
      <c r="F19" s="24">
        <v>4240898.6641235352</v>
      </c>
      <c r="G19" s="48"/>
      <c r="H19" s="48"/>
    </row>
    <row r="20" spans="1:8" s="21" customFormat="1" ht="60.75" customHeight="1">
      <c r="A20" s="5"/>
      <c r="B20" s="5" t="s">
        <v>12</v>
      </c>
      <c r="C20" s="6" t="s">
        <v>32</v>
      </c>
      <c r="D20" s="5" t="s">
        <v>13</v>
      </c>
      <c r="E20" s="47">
        <f>E25-E22-E18</f>
        <v>90938281.335884094</v>
      </c>
      <c r="F20" s="3">
        <v>4240898.6641235352</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11886469411</v>
      </c>
      <c r="F22" s="26">
        <v>-27808283207</v>
      </c>
      <c r="G22" s="48"/>
      <c r="H22" s="48"/>
    </row>
    <row r="23" spans="1:8" s="21" customFormat="1" ht="44.25" customHeight="1">
      <c r="A23" s="5"/>
      <c r="B23" s="5" t="s">
        <v>18</v>
      </c>
      <c r="C23" s="6" t="s">
        <v>34</v>
      </c>
      <c r="D23" s="5" t="s">
        <v>19</v>
      </c>
      <c r="E23" s="4">
        <v>13346870215</v>
      </c>
      <c r="F23" s="4">
        <v>6299189119</v>
      </c>
      <c r="G23" s="49"/>
      <c r="H23" s="48"/>
    </row>
    <row r="24" spans="1:8" s="21" customFormat="1" ht="42" customHeight="1">
      <c r="A24" s="5"/>
      <c r="B24" s="5" t="s">
        <v>20</v>
      </c>
      <c r="C24" s="6" t="s">
        <v>35</v>
      </c>
      <c r="D24" s="5" t="s">
        <v>21</v>
      </c>
      <c r="E24" s="4">
        <v>1460400804</v>
      </c>
      <c r="F24" s="4">
        <v>34107472326</v>
      </c>
      <c r="G24" s="49"/>
      <c r="H24" s="48"/>
    </row>
    <row r="25" spans="1:8" s="25" customFormat="1" ht="45" customHeight="1">
      <c r="A25" s="22" t="s">
        <v>22</v>
      </c>
      <c r="B25" s="22"/>
      <c r="C25" s="23" t="s">
        <v>36</v>
      </c>
      <c r="D25" s="22" t="s">
        <v>23</v>
      </c>
      <c r="E25" s="26">
        <v>63482246001</v>
      </c>
      <c r="F25" s="26">
        <v>51504838308.664116</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f/5hhUOuGg2L0MIoe9lDCmuuxsQ=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f7C7RkMdfYVOmI8qKnB5+yR//dw=</DigestValue>
    </Reference>
  </SignedInfo>
  <SignatureValue>dos2ttpkZvTosIYaX3TC4tdmQBdx7Z25Od3Hu+rM/8O96l3IcmQ65JxyWMt38tUfx9JeexOnwl+f
di7MsRTEb1wJJRVuXcppAEnJ2zmZ7BCHygbqf+ygvs/8WKBJ9tO8n8HNZyVQoIZEbYUEhDBT2d40
24uZBOXiFtC1tYsI1SM=</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B5KgFTebfN9khLZZNlO1ClhjL3o=</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sharedStrings.xml?ContentType=application/vnd.openxmlformats-officedocument.spreadsheetml.sharedStrings+xml">
        <DigestMethod Algorithm="http://www.w3.org/2000/09/xmldsig#sha1"/>
        <DigestValue>FxQ4o/NMsQ7t6h6Sf24uc5HwGv4=</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sNSLIxlh2V2yMZDQfWBozsY4KTU=</DigestValue>
      </Reference>
      <Reference URI="/xl/workbook.xml?ContentType=application/vnd.openxmlformats-officedocument.spreadsheetml.sheet.main+xml">
        <DigestMethod Algorithm="http://www.w3.org/2000/09/xmldsig#sha1"/>
        <DigestValue>exmPVP5qp/AQ8Kv4797S6B9D+Ds=</DigestValue>
      </Reference>
      <Reference URI="/xl/worksheets/sheet1.xml?ContentType=application/vnd.openxmlformats-officedocument.spreadsheetml.worksheet+xml">
        <DigestMethod Algorithm="http://www.w3.org/2000/09/xmldsig#sha1"/>
        <DigestValue>85na0fWXb8PYqnCrU4HTujWMSdY=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2020-08-11T09:50:31Z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2020-08-11T09:50:31Z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2020-08-11T09:50:10Z</dcterms:modified>
</cp:coreProperties>
</file>