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D12" i="1"/>
  <c r="F17"/>
</calcChain>
</file>

<file path=xl/sharedStrings.xml><?xml version="1.0" encoding="utf-8"?>
<sst xmlns="http://schemas.openxmlformats.org/spreadsheetml/2006/main" count="39" uniqueCount="39">
  <si>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</si>
  <si>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</si>
  <si>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</si>
  <si>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</si>
  <si>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</si>
  <si>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</si>
  <si>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</si>
  <si>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</si>
  <si>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</si>
  <si>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</si>
  <si>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</si>
  <si>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</si>
  <si>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</si>
  <si>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</si>
  <si>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</si>
  <si>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</si>
  <si>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</si>
  <si>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</si>
  <si>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</si>
  <si>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</si>
  <si>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</si>
  <si>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</si>
  <si>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</si>
  <si>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</si>
  <si>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</si>
  <si>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</si>
  <si>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</si>
  <si>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</si>
  <si>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</si>
  <si>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</si>
  <si>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</si>
  <si>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</si>
  <si>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</si>
  <si>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</si>
  <si>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</si>
  <si>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</si>
  <si>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</si>
  <si>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.</t>
  </si>
  <si>
    <t>30h Jul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</si>
</sst>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9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43" fontId="4" fillId="0" borderId="0" xfId="0" applyNumberFormat="1" applyFont="1" applyFill="1" applyAlignment="1">
      <alignment horizontal="left" vertical="center"/>
    </xf>
    <xf numFmtId="197" fontId="4" fillId="0" borderId="6" xfId="1" applyNumberFormat="1" applyFont="1" applyFill="1" applyBorder="1" applyAlignment="1">
      <alignment horizontal="right" vertical="center" wrapText="1"/>
    </xf>
    <xf numFmtId="0" fontId="1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D17" sqref="D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56" t="s">
        <v>24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"/>
      <c r="M1" s="5"/>
    </row>
    <row r="2" spans="1:13" ht="33.75" customHeight="1">
      <c r="A2" s="57" t="s">
        <v>23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"/>
      <c r="M2" s="5"/>
    </row>
    <row r="4" spans="1:13" ht="43.5" customHeight="1">
      <c r="A4" s="58" t="s">
        <v>0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7"/>
      <c r="M4" s="7"/>
    </row>
    <row r="5" spans="1:13" ht="15.75">
      <c r="A5" s="8"/>
      <c r="B5" s="8"/>
      <c r="C5" s="8"/>
      <c r="D5" s="8"/>
      <c r="E5" s="3" t="s">
        <v>25</v>
      </c>
      <c r="F5" s="53" t="s">
        <v>38</v>
      </c>
      <c r="G5" s="53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53" t="s">
        <v>20</v>
      </c>
      <c r="B7" s="53"/>
      <c r="C7" s="53"/>
      <c r="D7" s="46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53" t="s">
        <v>1</v>
      </c>
      <c r="B8" s="53"/>
      <c r="C8" s="11"/>
      <c r="D8" s="44" t="s">
        <v>33</v>
      </c>
      <c r="E8" s="44"/>
      <c r="F8" s="44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4" t="s">
        <v>34</v>
      </c>
      <c r="E9" s="44"/>
      <c r="F9" s="44"/>
      <c r="G9" s="12"/>
      <c r="H9" s="12"/>
      <c r="I9" s="10"/>
      <c r="J9" s="10"/>
      <c r="K9" s="10"/>
      <c r="L9" s="10"/>
      <c r="M9" s="10"/>
    </row>
    <row r="10" spans="1:13" ht="15.75" customHeight="1">
      <c r="A10" s="53" t="s">
        <v>2</v>
      </c>
      <c r="B10" s="53"/>
      <c r="C10" s="53"/>
      <c r="D10" s="44" t="s">
        <v>28</v>
      </c>
      <c r="E10" s="44"/>
      <c r="F10" s="44"/>
      <c r="G10" s="10"/>
      <c r="H10" s="10"/>
      <c r="I10" s="10"/>
      <c r="J10" s="10"/>
      <c r="K10" s="10"/>
      <c r="L10" s="10"/>
      <c r="M10" s="10"/>
    </row>
    <row r="11" spans="1:13" ht="15.75" customHeight="1">
      <c r="A11" s="53" t="s">
        <v>22</v>
      </c>
      <c r="B11" s="53"/>
      <c r="C11" s="53"/>
      <c r="D11" s="45">
        <v>44043</v>
      </c>
      <c r="E11" s="44"/>
      <c r="F11" s="44"/>
      <c r="G11" s="14"/>
      <c r="H11" s="10"/>
      <c r="I11" s="10"/>
      <c r="J11" s="10"/>
      <c r="K11" s="10"/>
      <c r="L11" s="10"/>
      <c r="M11" s="10"/>
    </row>
    <row r="12" spans="1:13" ht="15.75" customHeight="1">
      <c r="A12" s="53" t="s">
        <v>21</v>
      </c>
      <c r="B12" s="53"/>
      <c r="C12" s="53"/>
      <c r="D12" s="45">
        <f>D11</f>
        <v>44043</v>
      </c>
      <c r="E12" s="44"/>
      <c r="F12" s="44"/>
    </row>
    <row r="13" spans="1:13">
      <c r="A13" s="15"/>
      <c r="D13" s="6" t="s">
        <v>37</v>
      </c>
    </row>
    <row r="14" spans="1:13" s="12" customFormat="1" ht="80.25" customHeight="1">
      <c r="A14" s="54" t="s">
        <v>3</v>
      </c>
      <c r="B14" s="54" t="s">
        <v>4</v>
      </c>
      <c r="C14" s="54" t="s">
        <v>5</v>
      </c>
      <c r="D14" s="54" t="s">
        <v>6</v>
      </c>
      <c r="E14" s="54" t="s">
        <v>7</v>
      </c>
      <c r="F14" s="54" t="s">
        <v>8</v>
      </c>
      <c r="G14" s="60" t="s">
        <v>9</v>
      </c>
      <c r="H14" s="61"/>
      <c r="I14" s="60" t="s">
        <v>26</v>
      </c>
      <c r="J14" s="62"/>
      <c r="K14" s="61"/>
    </row>
    <row r="15" spans="1:13" s="15" customFormat="1" ht="70.5" customHeight="1">
      <c r="A15" s="55"/>
      <c r="B15" s="55"/>
      <c r="C15" s="55"/>
      <c r="D15" s="55"/>
      <c r="E15" s="55"/>
      <c r="F15" s="55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10946.5</v>
      </c>
      <c r="E17" s="19">
        <v>10946.34</v>
      </c>
      <c r="F17" s="52">
        <f>D17/E17-1</f>
        <v>1.4616757747276665E-5</v>
      </c>
      <c r="G17" s="19">
        <v>10948.09</v>
      </c>
      <c r="H17" s="19">
        <v>10669.48</v>
      </c>
      <c r="I17" s="47">
        <v>0</v>
      </c>
      <c r="J17" s="48">
        <v>0</v>
      </c>
      <c r="K17" s="49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0"/>
      <c r="G20" s="29"/>
      <c r="H20" s="29"/>
      <c r="I20" s="29"/>
      <c r="J20" s="29"/>
      <c r="K20" s="29"/>
    </row>
    <row r="21" spans="1:18" ht="37.5" customHeight="1">
      <c r="A21" s="65" t="s">
        <v>32</v>
      </c>
      <c r="B21" s="65"/>
      <c r="C21" s="65"/>
      <c r="D21" s="65"/>
      <c r="E21" s="65"/>
      <c r="F21" s="65"/>
      <c r="G21" s="65"/>
      <c r="H21" s="65"/>
      <c r="I21" s="65"/>
      <c r="J21" s="65"/>
      <c r="K21" s="65"/>
    </row>
    <row r="22" spans="1:18" s="30" customFormat="1" ht="43.5" customHeight="1">
      <c r="A22" s="66" t="s">
        <v>27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</row>
    <row r="23" spans="1:18">
      <c r="B23" s="31"/>
      <c r="C23" s="31"/>
    </row>
    <row r="24" spans="1:18" s="5" customFormat="1" ht="18" customHeight="1">
      <c r="A24" s="63" t="s">
        <v>15</v>
      </c>
      <c r="B24" s="63"/>
      <c r="C24" s="63"/>
      <c r="D24" s="32"/>
      <c r="E24" s="32"/>
      <c r="F24" s="32"/>
      <c r="G24" s="32"/>
      <c r="H24" s="32"/>
      <c r="I24" s="64" t="s">
        <v>16</v>
      </c>
      <c r="J24" s="64"/>
      <c r="K24" s="64"/>
    </row>
    <row r="25" spans="1:18" s="5" customFormat="1" ht="18" customHeight="1">
      <c r="A25" s="68" t="s">
        <v>17</v>
      </c>
      <c r="B25" s="68"/>
      <c r="C25" s="68"/>
      <c r="D25" s="32"/>
      <c r="E25" s="51"/>
      <c r="F25" s="32"/>
      <c r="G25" s="32"/>
      <c r="H25" s="32"/>
      <c r="I25" s="68" t="s">
        <v>18</v>
      </c>
      <c r="J25" s="68"/>
      <c r="K25" s="68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7" t="s">
        <v>36</v>
      </c>
      <c r="J35" s="67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9"/>
      <c r="B40" s="59"/>
      <c r="C40" s="59"/>
      <c r="D40" s="34"/>
      <c r="E40" s="36"/>
      <c r="F40" s="34"/>
      <c r="G40" s="34"/>
      <c r="H40" s="34"/>
      <c r="I40" s="59"/>
      <c r="J40" s="59"/>
      <c r="K40" s="59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  <mergeCell ref="A8:B8"/>
    <mergeCell ref="A1:K1"/>
    <mergeCell ref="A2:K2"/>
    <mergeCell ref="A4:K4"/>
    <mergeCell ref="A7:C7"/>
    <mergeCell ref="F5:G5"/>
    <mergeCell ref="A10:C10"/>
    <mergeCell ref="A11:C11"/>
    <mergeCell ref="A12:C12"/>
    <mergeCell ref="A14:A15"/>
    <mergeCell ref="B14:B15"/>
    <mergeCell ref="C14:C1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6wlBxqZDMF3mbasW/pcaNMjdEX0=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Zg+O0/jYuuJ61n6ydaCDGyT0pdk=</DigestValue>
    </Reference>
  </SignedInfo>
  <SignatureValue>TGVd1cGZFtK+W/RzrKuBJnks5WVCISD2pjpt1mQJPotZywODUIMbbhDfB9nWkpPjJWTqARw8Cvjz
t2dMNtUbZKRThOwi7QISi8SiCnVGARDFQdX+UPcc46EKEyONhTPE+NEGD9yOREY5pRAOkLWGJ07N
MngaSoQchP69nhoB9MQ=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SMWrdnCPJ11vB8XMEFw3vUnnbS8=</DigestValue>
      </Reference>
      <Reference URI="/xl/drawings/drawing1.xml?ContentType=application/vnd.openxmlformats-officedocument.drawing+xml">
        <DigestMethod Algorithm="http://www.w3.org/2000/09/xmldsig#sha1"/>
        <DigestValue>zOlH4lKqMKkbvukcr/hGrAAU4jw=</DigestValue>
      </Reference>
      <Reference URI="/xl/sharedStrings.xml?ContentType=application/vnd.openxmlformats-officedocument.spreadsheetml.sharedStrings+xml">
        <DigestMethod Algorithm="http://www.w3.org/2000/09/xmldsig#sha1"/>
        <DigestValue>IEVlN5UvsSR9u9Vo+cysJRA/YQI=</DigestValue>
      </Reference>
      <Reference URI="/xl/styles.xml?ContentType=application/vnd.openxmlformats-officedocument.spreadsheetml.styles+xml">
        <DigestMethod Algorithm="http://www.w3.org/2000/09/xmldsig#sha1"/>
        <DigestValue>E0N8gg3tehFVax1vZrqStSpsE84=</DigestValue>
      </Reference>
      <Reference URI="/xl/worksheets/sheet1.xml?ContentType=application/vnd.openxmlformats-officedocument.spreadsheetml.worksheet+xml">
        <DigestMethod Algorithm="http://www.w3.org/2000/09/xmldsig#sha1"/>
        <DigestValue>pS+2nzTeZ0XFpZMF5s/i9AO7NBs=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YyJC4T7FXwV4td7POON5dYzNBb8=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2020-07-31T04:15:01Z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2020-07-31T04:15:01Z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vinhnt1</cp:lastModifiedBy>
  <cp:lastPrinted>2020-06-05T15:05:55Z</cp:lastPrinted>
  <dcterms:created xsi:type="dcterms:W3CDTF">2017-10-13T03:19:25Z</dcterms:created>
  <dcterms:modified xsi:type="dcterms:W3CDTF">2020-07-31T01:47:46Z</dcterms:modified>
</cp:coreProperties>
</file>