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5725" calcMode="manual"/>
</workbook>
</file>

<file path=xl/calcChain.xml><?xml version="1.0" encoding="utf-8"?>
<calcChain xmlns="http://schemas.openxmlformats.org/spreadsheetml/2006/main">
  <c r="D12" i="1"/>
  <c r="F17"/>
</calcChain>
</file>

<file path=xl/sharedStrings.xml><?xml version="1.0" encoding="utf-8"?>
<sst xmlns="http://schemas.openxmlformats.org/spreadsheetml/2006/main" count="39" uniqueCount="39">
  <si>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</si>
  <si>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</si>
  <si>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</si>
  <si>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</si>
  <si>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</si>
  <si>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</si>
  <si>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</si>
  <si>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</si>
  <si>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</si>
  <si>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</si>
  <si>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</si>
  <si>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</si>
  <si>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</si>
  <si>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</si>
  <si>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</si>
  <si>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</si>
  <si>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</si>
  <si>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</si>
  <si>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</si>
  <si>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</si>
  <si>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</si>
  <si>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</si>
  <si>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</si>
  <si>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</si>
  <si>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</si>
  <si>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</si>
  <si>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</si>
  <si>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</si>
  <si>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</si>
  <si>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</si>
  <si>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</si>
  <si>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</si>
  <si>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</si>
  <si>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</si>
  <si>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</si>
  <si>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</si>
  <si>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</si>
  <si>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.</t>
  </si>
  <si>
    <t>29th Jun 2020</t>
  </si>
</sst>
</file>

<file path=xl/styles.xml><?xml version="1.0" encoding="utf-8"?>
<styleSheet xmlns="http://schemas.openxmlformats.org/spreadsheetml/2006/main">
  <numFmts count="48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[$-409]d\-mmm\-yy;@"/>
    <numFmt numFmtId="170" formatCode="_(* #,##0_);_(* \(#,##0\);_(* &quot;-&quot;??_);_(@_)"/>
    <numFmt numFmtId="171" formatCode="&quot;\&quot;#,##0;[Red]&quot;\&quot;&quot;\&quot;\-#,##0"/>
    <numFmt numFmtId="172" formatCode="&quot;\&quot;#,##0.00;[Red]&quot;\&quot;\-#,##0.00"/>
    <numFmt numFmtId="173" formatCode="0.0"/>
    <numFmt numFmtId="174" formatCode="&quot;\&quot;#,##0;[Red]&quot;\&quot;\-#,##0"/>
    <numFmt numFmtId="175" formatCode="#,##0;[Red]&quot;-&quot;#,##0"/>
    <numFmt numFmtId="176" formatCode="0.000"/>
    <numFmt numFmtId="177" formatCode="#,##0.00;[Red]&quot;-&quot;#,##0.00"/>
    <numFmt numFmtId="178" formatCode="mmm"/>
    <numFmt numFmtId="179" formatCode="#,##0;\(#,##0\)"/>
    <numFmt numFmtId="180" formatCode="_(* #.##0_);_(* \(#.##0\);_(* &quot;-&quot;_);_(@_)"/>
    <numFmt numFmtId="181" formatCode="_ &quot;R&quot;\ * #,##0_ ;_ &quot;R&quot;\ * \-#,##0_ ;_ &quot;R&quot;\ * &quot;-&quot;_ ;_ @_ "/>
    <numFmt numFmtId="182" formatCode="\$#&quot;,&quot;##0\ ;\(\$#&quot;,&quot;##0\)"/>
    <numFmt numFmtId="183" formatCode="\t0.00%"/>
    <numFmt numFmtId="184" formatCode="_-* #,##0\ _D_M_-;\-* #,##0\ _D_M_-;_-* &quot;-&quot;\ _D_M_-;_-@_-"/>
    <numFmt numFmtId="185" formatCode="_-* #,##0.00\ _D_M_-;\-* #,##0.00\ _D_M_-;_-* &quot;-&quot;??\ _D_M_-;_-@_-"/>
    <numFmt numFmtId="186" formatCode="\t#\ ??/??"/>
    <numFmt numFmtId="187" formatCode="_-[$€-2]* #,##0.00_-;\-[$€-2]* #,##0.00_-;_-[$€-2]* &quot;-&quot;??_-"/>
    <numFmt numFmtId="188" formatCode="#,##0\ "/>
    <numFmt numFmtId="189" formatCode="#."/>
    <numFmt numFmtId="190" formatCode="#,###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#,##0\ &quot;F&quot;;[Red]\-#,##0\ &quot;F&quot;"/>
    <numFmt numFmtId="194" formatCode="#,##0.000;[Red]#,##0.000"/>
    <numFmt numFmtId="195" formatCode="0.00_)"/>
    <numFmt numFmtId="196" formatCode="#,##0.0;[Red]#,##0.0"/>
    <numFmt numFmtId="197" formatCode="0.000%"/>
    <numFmt numFmtId="198" formatCode="0%_);\(0%\)"/>
    <numFmt numFmtId="199" formatCode="d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1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8" fontId="16" fillId="0" borderId="0" applyFill="0" applyBorder="0" applyAlignment="0"/>
    <xf numFmtId="0" fontId="30" fillId="0" borderId="0"/>
    <xf numFmtId="1" fontId="31" fillId="0" borderId="5" applyBorder="0"/>
    <xf numFmtId="168" fontId="32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79" fontId="24" fillId="0" borderId="0"/>
    <xf numFmtId="180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1" fontId="36" fillId="0" borderId="0" applyFont="0" applyFill="0" applyBorder="0" applyAlignment="0" applyProtection="0"/>
    <xf numFmtId="0" fontId="16" fillId="0" borderId="0"/>
    <xf numFmtId="182" fontId="16" fillId="0" borderId="0" applyFont="0" applyFill="0" applyBorder="0" applyAlignment="0" applyProtection="0"/>
    <xf numFmtId="183" fontId="16" fillId="0" borderId="0"/>
    <xf numFmtId="0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/>
    <xf numFmtId="0" fontId="37" fillId="0" borderId="0" applyNumberFormat="0" applyAlignment="0">
      <alignment horizontal="left"/>
    </xf>
    <xf numFmtId="187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8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9" fontId="42" fillId="0" borderId="0">
      <protection locked="0"/>
    </xf>
    <xf numFmtId="189" fontId="42" fillId="0" borderId="0">
      <protection locked="0"/>
    </xf>
    <xf numFmtId="10" fontId="38" fillId="4" borderId="6" applyNumberFormat="0" applyBorder="0" applyAlignment="0" applyProtection="0"/>
    <xf numFmtId="178" fontId="43" fillId="5" borderId="0"/>
    <xf numFmtId="178" fontId="43" fillId="6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4" fillId="0" borderId="10"/>
    <xf numFmtId="190" fontId="45" fillId="0" borderId="11"/>
    <xf numFmtId="191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5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4" fontId="52" fillId="0" borderId="0"/>
    <xf numFmtId="0" fontId="51" fillId="0" borderId="0" applyNumberFormat="0" applyFont="0" applyFill="0" applyBorder="0" applyAlignment="0" applyProtection="0">
      <alignment horizontal="left"/>
    </xf>
    <xf numFmtId="199" fontId="16" fillId="0" borderId="0" applyNumberFormat="0" applyFill="0" applyBorder="0" applyAlignment="0" applyProtection="0">
      <alignment horizontal="left"/>
    </xf>
    <xf numFmtId="200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2" fontId="36" fillId="0" borderId="2">
      <alignment horizontal="right" vertical="center"/>
    </xf>
    <xf numFmtId="203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3" fontId="36" fillId="0" borderId="0"/>
    <xf numFmtId="204" fontId="36" fillId="0" borderId="6"/>
    <xf numFmtId="0" fontId="57" fillId="7" borderId="6">
      <alignment horizontal="left" vertical="center"/>
    </xf>
    <xf numFmtId="164" fontId="58" fillId="0" borderId="1">
      <alignment horizontal="left" vertical="top"/>
    </xf>
    <xf numFmtId="164" fontId="23" fillId="0" borderId="14">
      <alignment horizontal="left" vertical="top"/>
    </xf>
    <xf numFmtId="0" fontId="59" fillId="0" borderId="14">
      <alignment horizontal="left" vertical="center"/>
    </xf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0" fillId="0" borderId="0">
      <alignment vertical="center"/>
    </xf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67" fillId="0" borderId="0"/>
    <xf numFmtId="0" fontId="47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8" fillId="0" borderId="0"/>
    <xf numFmtId="191" fontId="19" fillId="0" borderId="0" applyFont="0" applyFill="0" applyBorder="0" applyAlignment="0" applyProtection="0"/>
    <xf numFmtId="209" fontId="21" fillId="0" borderId="0" applyFont="0" applyFill="0" applyBorder="0" applyAlignment="0" applyProtection="0"/>
    <xf numFmtId="192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9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68" fontId="4" fillId="0" borderId="6" xfId="1" applyFont="1" applyFill="1" applyBorder="1" applyAlignment="1">
      <alignment horizontal="center" vertical="center" wrapText="1"/>
    </xf>
    <xf numFmtId="168" fontId="5" fillId="0" borderId="0" xfId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0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center" vertical="center" wrapText="1"/>
    </xf>
    <xf numFmtId="197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8" fontId="14" fillId="0" borderId="6" xfId="1" applyNumberFormat="1" applyFont="1" applyFill="1" applyBorder="1" applyAlignment="1">
      <alignment vertical="center"/>
    </xf>
    <xf numFmtId="170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7" fontId="5" fillId="0" borderId="0" xfId="2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R49"/>
  <sheetViews>
    <sheetView tabSelected="1" view="pageBreakPreview" zoomScale="80" zoomScaleNormal="85" zoomScaleSheetLayoutView="80" workbookViewId="0">
      <selection activeCell="D12" sqref="D12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5" t="s">
        <v>24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5"/>
      <c r="M1" s="5"/>
    </row>
    <row r="2" spans="1:13" ht="33.75" customHeight="1">
      <c r="A2" s="66" t="s">
        <v>23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5"/>
      <c r="M2" s="5"/>
    </row>
    <row r="4" spans="1:13" ht="43.5" customHeight="1">
      <c r="A4" s="67" t="s">
        <v>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7"/>
      <c r="M4" s="7"/>
    </row>
    <row r="5" spans="1:13" ht="15.75">
      <c r="A5" s="8"/>
      <c r="B5" s="8"/>
      <c r="C5" s="8"/>
      <c r="D5" s="8"/>
      <c r="E5" s="3" t="s">
        <v>25</v>
      </c>
      <c r="F5" s="64" t="s">
        <v>38</v>
      </c>
      <c r="G5" s="64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4" t="s">
        <v>20</v>
      </c>
      <c r="B7" s="64"/>
      <c r="C7" s="64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4" t="s">
        <v>1</v>
      </c>
      <c r="B8" s="64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64" t="s">
        <v>2</v>
      </c>
      <c r="B10" s="64"/>
      <c r="C10" s="64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64" t="s">
        <v>22</v>
      </c>
      <c r="B11" s="64"/>
      <c r="C11" s="64"/>
      <c r="D11" s="46">
        <v>44012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64" t="s">
        <v>21</v>
      </c>
      <c r="B12" s="64"/>
      <c r="C12" s="64"/>
      <c r="D12" s="46">
        <f>D11</f>
        <v>44012</v>
      </c>
      <c r="E12" s="45"/>
      <c r="F12" s="45"/>
    </row>
    <row r="13" spans="1:13">
      <c r="A13" s="15"/>
      <c r="D13" s="6" t="s">
        <v>37</v>
      </c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5" t="s">
        <v>9</v>
      </c>
      <c r="H14" s="56"/>
      <c r="I14" s="55" t="s">
        <v>26</v>
      </c>
      <c r="J14" s="57"/>
      <c r="K14" s="56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10926.58</v>
      </c>
      <c r="E17" s="19">
        <v>10919.84</v>
      </c>
      <c r="F17" s="44">
        <f>D17/E17-1</f>
        <v>6.1722516080808809E-4</v>
      </c>
      <c r="G17" s="19">
        <v>10926.58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1"/>
      <c r="G20" s="29"/>
      <c r="H20" s="29"/>
      <c r="I20" s="29"/>
      <c r="J20" s="29"/>
      <c r="K20" s="29"/>
    </row>
    <row r="21" spans="1:18" ht="37.5" customHeight="1">
      <c r="A21" s="60" t="s">
        <v>32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</row>
    <row r="22" spans="1:18" s="30" customFormat="1" ht="43.5" customHeight="1">
      <c r="A22" s="61" t="s">
        <v>27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8">
      <c r="B23" s="31"/>
      <c r="C23" s="31"/>
    </row>
    <row r="24" spans="1:18" s="5" customFormat="1" ht="18" customHeight="1">
      <c r="A24" s="58" t="s">
        <v>15</v>
      </c>
      <c r="B24" s="58"/>
      <c r="C24" s="58"/>
      <c r="D24" s="32"/>
      <c r="E24" s="32"/>
      <c r="F24" s="32"/>
      <c r="G24" s="32"/>
      <c r="H24" s="32"/>
      <c r="I24" s="59" t="s">
        <v>16</v>
      </c>
      <c r="J24" s="59"/>
      <c r="K24" s="59"/>
    </row>
    <row r="25" spans="1:18" s="5" customFormat="1" ht="18" customHeight="1">
      <c r="A25" s="63" t="s">
        <v>17</v>
      </c>
      <c r="B25" s="63"/>
      <c r="C25" s="63"/>
      <c r="D25" s="32"/>
      <c r="E25" s="32"/>
      <c r="F25" s="32"/>
      <c r="G25" s="32"/>
      <c r="H25" s="32"/>
      <c r="I25" s="63" t="s">
        <v>18</v>
      </c>
      <c r="J25" s="63"/>
      <c r="K25" s="63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2" t="s">
        <v>36</v>
      </c>
      <c r="J35" s="62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2"/>
      <c r="B40" s="52"/>
      <c r="C40" s="52"/>
      <c r="D40" s="34"/>
      <c r="E40" s="36"/>
      <c r="F40" s="34"/>
      <c r="G40" s="34"/>
      <c r="H40" s="34"/>
      <c r="I40" s="52"/>
      <c r="J40" s="52"/>
      <c r="K40" s="52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+04wgwnZ5ONtBaUK5UQ6/NehzGU=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sSqlxduLV5+e1P5BE6rbiiQPQbk=</DigestValue>
    </Reference>
  </SignedInfo>
  <SignatureValue>nwEShXOjDM0i786fNpWEK0E+a2AjzsrFKKmdtTK99qPSMbKG+Gqzy2DrkJdDM4uUX0XhmvJHaKOT
6aPcbtMamCpBO7YQn7IJCqMRNbbTMjTdSAPMFiRk36Jyjod1IybKAzUMZSrftCNUgSd9xVH2bMuE
lSWP/4fE3e/I9eh8AQ4=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SMWrdnCPJ11vB8XMEFw3vUnnbS8=</DigestValue>
      </Reference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sharedStrings.xml?ContentType=application/vnd.openxmlformats-officedocument.spreadsheetml.sharedStrings+xml">
        <DigestMethod Algorithm="http://www.w3.org/2000/09/xmldsig#sha1"/>
        <DigestValue>0BdxUdePeDoS5kx2r7zRooFrjsQ=</DigestValue>
      </Reference>
      <Reference URI="/xl/styles.xml?ContentType=application/vnd.openxmlformats-officedocument.spreadsheetml.styles+xml">
        <DigestMethod Algorithm="http://www.w3.org/2000/09/xmldsig#sha1"/>
        <DigestValue>Vog5JiAVkosqT+OwrAJFhOvI6Xs=</DigestValue>
      </Reference>
      <Reference URI="/xl/worksheets/sheet1.xml?ContentType=application/vnd.openxmlformats-officedocument.spreadsheetml.worksheet+xml">
        <DigestMethod Algorithm="http://www.w3.org/2000/09/xmldsig#sha1"/>
        <DigestValue>KIhOP773NlXvvOAw0Tym6gYZbYU=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YPAFqG82OV2QaK//U4+Zogw/HDU=</DigestValue>
      </Reference>
      <Reference URI="/xl/workbook.xml?ContentType=application/vnd.openxmlformats-officedocument.spreadsheetml.sheet.main+xml">
        <DigestMethod Algorithm="http://www.w3.org/2000/09/xmldsig#sha1"/>
        <DigestValue>hBU2E3+nOzFPQYMnppKQd8C4oGY=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KNIQBhwZwSTe9+GBv3JqRmxb1PE=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Qw1hnZHD2reRs3s4cpRrjCnapso=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2020-06-30T07:24:57Z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2020-06-30T07:24:57Z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linhtt88</cp:lastModifiedBy>
  <cp:lastPrinted>2020-06-05T15:05:55Z</cp:lastPrinted>
  <dcterms:created xsi:type="dcterms:W3CDTF">2017-10-13T03:19:25Z</dcterms:created>
  <dcterms:modified xsi:type="dcterms:W3CDTF">2020-06-30T07:06:40Z</dcterms:modified>
</cp:coreProperties>
</file>