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xl/externalLinks/externalLink1.xml" ContentType="application/vnd.openxmlformats-officedocument.spreadsheetml.externalLink+xml"/>
  <Override PartName="/docProps/app.xml" ContentType="application/vnd.openxmlformats-officedocument.extended-properties+xml"/>
  <Override PartName="/docProps/core.xml" ContentType="application/vnd.openxmlformats-package.core-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72" yWindow="108" windowWidth="13752" windowHeight="10920"/>
  </bookViews>
  <sheets>
    <sheet name="PL 26" sheetId="1" r:id="rId1"/>
  </sheets>
  <externalReferences>
    <externalReference r:id="rId2"/>
  </externalReferences>
  <definedNames>
    <definedName name="_Fill" hidden="1">#REF!</definedName>
    <definedName name="_Key1" hidden="1">#REF!</definedName>
    <definedName name="_Key2" hidden="1">#REF!</definedName>
    <definedName name="_Order1" hidden="1">255</definedName>
    <definedName name="_Order2" hidden="1">255</definedName>
    <definedName name="_Sort" hidden="1">#REF!</definedName>
    <definedName name="_TK211" hidden="1">{"'Sheet1'!$L$16"}</definedName>
    <definedName name="AS2DocOpenMode" hidden="1">"AS2DocumentEdit"</definedName>
    <definedName name="asss" hidden="1">{"'Sheet1'!$L$16"}</definedName>
    <definedName name="asssss" hidden="1">{"'Sheet1'!$L$16"}</definedName>
    <definedName name="_xlnm.Database">#REF!</definedName>
    <definedName name="Dautu" hidden="1">{"'Sheet1'!$L$16"}</definedName>
    <definedName name="ddd" hidden="1">{"'Sheet1'!$L$16"}</definedName>
    <definedName name="DKCO">#REF!</definedName>
    <definedName name="DKNO">#REF!</definedName>
    <definedName name="Donvi">#REF!</definedName>
    <definedName name="h" hidden="1">{"'Sheet1'!$L$16"}</definedName>
    <definedName name="hanh" hidden="1">{"'Sheet1'!$L$16"}</definedName>
    <definedName name="HTML_CodePage" hidden="1">950</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huy" hidden="1">{"'Sheet1'!$L$16"}</definedName>
    <definedName name="LM">#REF!</definedName>
    <definedName name="LN">#REF!</definedName>
    <definedName name="LTKD" hidden="1">{"'Sheet1'!$L$16"}</definedName>
    <definedName name="o" hidden="1">{"'Sheet1'!$L$16"}</definedName>
    <definedName name="_xlnm.Print_Area" localSheetId="0">'PL 26'!$A$1:$F$43</definedName>
    <definedName name="q" hidden="1">{"'Sheet1'!$L$16"}</definedName>
    <definedName name="Taikhoan">#REF!</definedName>
    <definedName name="TaxTV">10%</definedName>
    <definedName name="TaxXL">5%</definedName>
    <definedName name="TCBF" hidden="1">#REF!</definedName>
    <definedName name="TH" hidden="1">{"'Sheet1'!$L$16"}</definedName>
    <definedName name="TK_BS">#REF!</definedName>
    <definedName name="TK_PL">#REF!</definedName>
    <definedName name="TK_TB">#REF!</definedName>
    <definedName name="TKBS">#REF!</definedName>
    <definedName name="tt" hidden="1">{"'Sheet1'!$L$16"}</definedName>
    <definedName name="XREF_COLUMN_3" hidden="1">'[1]chi tiet TS theo so lieu ktoan'!#REF!</definedName>
    <definedName name="XREF_COLUMN_4" hidden="1">'[1]chi tiet TS theo so lieu ktoan'!#REF!</definedName>
    <definedName name="XRefColumnsCount" hidden="1">5</definedName>
    <definedName name="XRefCopy4" hidden="1">'[1]chi tiet TS theo so lieu ktoan'!#REF!</definedName>
    <definedName name="XRefCopy5" hidden="1">'[1]chi tiet TS theo so lieu ktoan'!#REF!</definedName>
    <definedName name="XRefCopyRangeCount" hidden="1">6</definedName>
    <definedName name="XRefPasteRangeCount" hidden="1">5</definedName>
    <definedName name="Ý_kiến">#REF!</definedName>
    <definedName name="YKien">#REF!</definedName>
    <definedName name="ZYX">#REF!</definedName>
    <definedName name="ZZZ">#REF!</definedName>
  </definedNames>
  <calcPr calcId="145621"/>
</workbook>
</file>

<file path=xl/calcChain.xml><?xml version="1.0" encoding="utf-8"?>
<calcChain xmlns="http://schemas.openxmlformats.org/spreadsheetml/2006/main">
  <c r="E22" i="1" l="1"/>
  <c r="E20" i="1" s="1"/>
  <c r="E19" i="1" s="1"/>
  <c r="E18" i="1"/>
  <c r="D14" i="1" l="1"/>
</calcChain>
</file>

<file path=xl/sharedStrings.xml><?xml version="1.0" encoding="utf-8"?>
<sst xmlns="http://schemas.openxmlformats.org/spreadsheetml/2006/main" count="48" uniqueCount="48">
  <si>
    <t>Phụ lục 26. Mẫu báo cáo thay đổi giá trị tài sản ròng, giao dịch chứng chỉ quỹ
Appendix 26. Report on change of Net Asset Value, trading of Fund Certificate</t>
  </si>
  <si>
    <r>
      <rPr>
        <b/>
        <sz val="10"/>
        <color theme="1" tint="-0.499984740745262"/>
        <rFont val="Tahoma"/>
        <family val="2"/>
      </rPr>
      <t>Tên ngân hàng giám sát:</t>
    </r>
    <r>
      <rPr>
        <sz val="10"/>
        <color theme="1" tint="-0.499984740745262"/>
        <rFont val="Tahoma"/>
        <family val="2"/>
      </rPr>
      <t xml:space="preserve">
Supervising bank: </t>
    </r>
  </si>
  <si>
    <r>
      <rPr>
        <b/>
        <sz val="10"/>
        <color theme="1" tint="-0.499984740745262"/>
        <rFont val="Tahoma"/>
        <family val="2"/>
      </rPr>
      <t>Tên Quỹ:</t>
    </r>
    <r>
      <rPr>
        <sz val="10"/>
        <color theme="1" tint="-0.499984740745262"/>
        <rFont val="Tahoma"/>
        <family val="2"/>
      </rPr>
      <t xml:space="preserve">
Fund name:</t>
    </r>
  </si>
  <si>
    <t>Ngày lập báo cáo:</t>
  </si>
  <si>
    <t>Reporting Date:</t>
  </si>
  <si>
    <t>STT
No</t>
  </si>
  <si>
    <t>Nội dung
Item</t>
  </si>
  <si>
    <t>Mã số
Code</t>
  </si>
  <si>
    <t>I</t>
  </si>
  <si>
    <t>4060</t>
  </si>
  <si>
    <t>II</t>
  </si>
  <si>
    <t>4061</t>
  </si>
  <si>
    <t>II.1</t>
  </si>
  <si>
    <t>4062</t>
  </si>
  <si>
    <t>II.2</t>
  </si>
  <si>
    <t>4063</t>
  </si>
  <si>
    <t>III</t>
  </si>
  <si>
    <t>4064</t>
  </si>
  <si>
    <t>III.1</t>
  </si>
  <si>
    <t>4065</t>
  </si>
  <si>
    <t>III.2</t>
  </si>
  <si>
    <t>4066</t>
  </si>
  <si>
    <t>IV</t>
  </si>
  <si>
    <t>4067</t>
  </si>
  <si>
    <t>Đại diện có thẩm quyền của Ngân hàng giám sát</t>
  </si>
  <si>
    <t>Đại diện có thẩm quyền của Công ty quản lý Quỹ</t>
  </si>
  <si>
    <t>Authorised Representative of Supervisory Bank</t>
  </si>
  <si>
    <t>Authorised Representative of Fund Management Company</t>
  </si>
  <si>
    <t>BÁO CÁO THAY ĐỔI GIÁ TRỊ TÀI SẢN RÒNG, GIAO DỊCH CHỨNG CHỈ QUỸ
REPORT ON CHANGE OF NET ASSET VALUE, TRADING OF FUND CERTIFICATE</t>
  </si>
  <si>
    <r>
      <t xml:space="preserve">Tên Công ty quản lý quỹ:
</t>
    </r>
    <r>
      <rPr>
        <sz val="10"/>
        <color theme="1" tint="-0.499984740745262"/>
        <rFont val="Tahoma"/>
        <family val="2"/>
      </rPr>
      <t>Fund Management Company:</t>
    </r>
  </si>
  <si>
    <t>(Ban hành kèm theo Thông tư 183/2011/TT-BTC ngày 16 tháng 12 năm 2011 hướng dẫn về việc thành lập và quản lý quỹ mở)
(Issued in association with Circular 183/2011/TT-BTC dated 16 Dec 2011 guiding establishment and management of the Open-Ended Fund)</t>
  </si>
  <si>
    <t>I. Giá trị tài sản ròng của Quỹ mở (NAV) đầu kỳ
Net Asset Value (NAV) at the beginning of period</t>
  </si>
  <si>
    <t>II.1 Thay đổi NAV do biến động thị trường và hoạt động giao dịch của Quỹ mở trong kỳ
Changes of NAV due to market fluctuation and the fund's investment during the period</t>
  </si>
  <si>
    <t>II.2 Thay đổi NAV do phân chia Lợi nhuận/Tài sản của Quỹ mở cho Nhà đầu tư trong kỳ
Change of NAV due to profit distribution to investors during the period</t>
  </si>
  <si>
    <t>III.1 Khoản thu từ việc phát hành bổ sung Chứng chỉ quỹ
Increase from Subscription of Fund Certificate</t>
  </si>
  <si>
    <t>III.2 Khoản thanh toán từ việc mua lại Chứng chỉ quỹ
Decrease from Redemption of Fund Certificate</t>
  </si>
  <si>
    <t>IV. Giá trị tài sản ròng của Quỹ mở cuối kỳ 
(= I + II + III)
NAV at the end of period (= I + II + III)</t>
  </si>
  <si>
    <t>II. Thay đổi NAV so với kỳ trước (= II.1 + II.2), trong đó:
Change of NAV during the period (= II.1 + II.2), of which:</t>
  </si>
  <si>
    <r>
      <t xml:space="preserve">Quỹ đầu tư Trái Phiếu linh hoạt Techcom
</t>
    </r>
    <r>
      <rPr>
        <sz val="10"/>
        <color theme="1" tint="-0.499984740745262"/>
        <rFont val="Tahoma"/>
        <family val="2"/>
      </rPr>
      <t>Techcom Flexi Bond Fund</t>
    </r>
  </si>
  <si>
    <t>Ngân hàng TMCP Đầu tư và Phát triển Việt Nam- CN Hà Thành</t>
  </si>
  <si>
    <t>Bank for Investment and Development of Vietnam Jsc - Hathanh Branch</t>
  </si>
  <si>
    <t>Công ty cổ phần  Quản lý Quỹ Kỹ Thương</t>
  </si>
  <si>
    <r>
      <t xml:space="preserve">Công ty cổ phần Quản lý Quỹ Kỹ Thương 
</t>
    </r>
    <r>
      <rPr>
        <sz val="10"/>
        <color theme="1" tint="-0.499984740745262"/>
        <rFont val="Tahoma"/>
        <family val="2"/>
      </rPr>
      <t xml:space="preserve">Techcom Capital Joint Stock Company </t>
    </r>
  </si>
  <si>
    <t>III. Thay đổi NAV do mua lại, phát hành thêm Chứng chỉ quỹ (= III.1 - III.2)
Change of NAV due to redemption, subscription of Fund Certificate (= III.1 - III.2)</t>
  </si>
  <si>
    <t>Ngân hàng TMCP Đầu tư và Phát triển Việt Nam - CN Hà Thành</t>
  </si>
  <si>
    <t>Từ ngày 18 tháng 05 đến ngày 24 tháng 05 năm 2020/From 18th May to 24th May 2020</t>
  </si>
  <si>
    <t>Kỳ trước
Last period
17/05/2020</t>
  </si>
  <si>
    <t>Kỳ báo cáo
This period
24/05/2020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</si>
</sst>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47">
    <numFmt numFmtId="5" formatCode="&quot;$&quot;#,##0_);\(&quot;$&quot;#,##0\)"/>
    <numFmt numFmtId="6" formatCode="&quot;$&quot;#,##0_);[Red]\(&quot;$&quot;#,##0\)"/>
    <numFmt numFmtId="42" formatCode="_(&quot;$&quot;* #,##0_);_(&quot;$&quot;* \(#,##0\);_(&quot;$&quot;* &quot;-&quot;_);_(@_)"/>
    <numFmt numFmtId="44" formatCode="_(&quot;$&quot;* #,##0.00_);_(&quot;$&quot;* \(#,##0.00\);_(&quot;$&quot;* &quot;-&quot;??_);_(@_)"/>
    <numFmt numFmtId="43" formatCode="_(* #,##0.00_);_(* \(#,##0.00\);_(* &quot;-&quot;??_);_(@_)"/>
    <numFmt numFmtId="164" formatCode="_-* #,##0_-;\-* #,##0_-;_-* &quot;-&quot;_-;_-@_-"/>
    <numFmt numFmtId="165" formatCode="_-* #,##0.00_-;\-* #,##0.00_-;_-* &quot;-&quot;??_-;_-@_-"/>
    <numFmt numFmtId="166" formatCode="_(* #,##0_);_(* \(#,##0\);_(* &quot;-&quot;??_);_(@_)"/>
    <numFmt numFmtId="167" formatCode="&quot;\&quot;#,##0;[Red]&quot;\&quot;&quot;\&quot;\-#,##0"/>
    <numFmt numFmtId="168" formatCode="&quot;\&quot;#,##0.00;[Red]&quot;\&quot;\-#,##0.00"/>
    <numFmt numFmtId="169" formatCode="0.0"/>
    <numFmt numFmtId="170" formatCode="&quot;\&quot;#,##0;[Red]&quot;\&quot;\-#,##0"/>
    <numFmt numFmtId="171" formatCode="#,##0;[Red]&quot;-&quot;#,##0"/>
    <numFmt numFmtId="172" formatCode="0.000"/>
    <numFmt numFmtId="173" formatCode="#,##0.00;[Red]&quot;-&quot;#,##0.00"/>
    <numFmt numFmtId="174" formatCode="mmm"/>
    <numFmt numFmtId="175" formatCode="#,##0;\(#,##0\)"/>
    <numFmt numFmtId="176" formatCode="_(* #.##0_);_(* \(#.##0\);_(* &quot;-&quot;_);_(@_)"/>
    <numFmt numFmtId="177" formatCode="_ &quot;R&quot;\ * #,##0_ ;_ &quot;R&quot;\ * \-#,##0_ ;_ &quot;R&quot;\ * &quot;-&quot;_ ;_ @_ "/>
    <numFmt numFmtId="178" formatCode="\$#&quot;,&quot;##0\ ;\(\$#&quot;,&quot;##0\)"/>
    <numFmt numFmtId="179" formatCode="\t0.00%"/>
    <numFmt numFmtId="180" formatCode="_-* #,##0\ _D_M_-;\-* #,##0\ _D_M_-;_-* &quot;-&quot;\ _D_M_-;_-@_-"/>
    <numFmt numFmtId="181" formatCode="_-* #,##0.00\ _D_M_-;\-* #,##0.00\ _D_M_-;_-* &quot;-&quot;??\ _D_M_-;_-@_-"/>
    <numFmt numFmtId="182" formatCode="\t#\ ??/??"/>
    <numFmt numFmtId="183" formatCode="_-[$€-2]* #,##0.00_-;\-[$€-2]* #,##0.00_-;_-[$€-2]* &quot;-&quot;??_-"/>
    <numFmt numFmtId="184" formatCode="#,##0\ "/>
    <numFmt numFmtId="185" formatCode="#."/>
    <numFmt numFmtId="186" formatCode="#,###"/>
    <numFmt numFmtId="187" formatCode="_-&quot;$&quot;* #,##0_-;\-&quot;$&quot;* #,##0_-;_-&quot;$&quot;* &quot;-&quot;_-;_-@_-"/>
    <numFmt numFmtId="188" formatCode="_-&quot;$&quot;* #,##0.00_-;\-&quot;$&quot;* #,##0.00_-;_-&quot;$&quot;* &quot;-&quot;??_-;_-@_-"/>
    <numFmt numFmtId="189" formatCode="#,##0\ &quot;F&quot;;[Red]\-#,##0\ &quot;F&quot;"/>
    <numFmt numFmtId="190" formatCode="#,##0.000;[Red]#,##0.000"/>
    <numFmt numFmtId="191" formatCode="0.00_)"/>
    <numFmt numFmtId="192" formatCode="#,##0.0;[Red]#,##0.0"/>
    <numFmt numFmtId="193" formatCode="0.000%"/>
    <numFmt numFmtId="194" formatCode="0%_);\(0%\)"/>
    <numFmt numFmtId="195" formatCode="d"/>
    <numFmt numFmtId="196" formatCode="#"/>
    <numFmt numFmtId="197" formatCode="&quot;¡Ì&quot;#,##0;[Red]\-&quot;¡Ì&quot;#,##0"/>
    <numFmt numFmtId="198" formatCode="#,##0.00\ &quot;F&quot;;[Red]\-#,##0.00\ &quot;F&quot;"/>
    <numFmt numFmtId="199" formatCode="_-* #,##0\ &quot;F&quot;_-;\-* #,##0\ &quot;F&quot;_-;_-* &quot;-&quot;\ &quot;F&quot;_-;_-@_-"/>
    <numFmt numFmtId="200" formatCode="#,##0.00\ &quot;F&quot;;\-#,##0.00\ &quot;F&quot;"/>
    <numFmt numFmtId="201" formatCode="_-* #,##0\ &quot;DM&quot;_-;\-* #,##0\ &quot;DM&quot;_-;_-* &quot;-&quot;\ &quot;DM&quot;_-;_-@_-"/>
    <numFmt numFmtId="202" formatCode="_-* #,##0.00\ &quot;DM&quot;_-;\-* #,##0.00\ &quot;DM&quot;_-;_-* &quot;-&quot;??\ &quot;DM&quot;_-;_-@_-"/>
    <numFmt numFmtId="203" formatCode="_ * #,##0.00_ ;_ * \-#,##0.00_ ;_ * &quot;-&quot;??_ ;_ @_ "/>
    <numFmt numFmtId="204" formatCode="_ * #,##0_ ;_ * \-#,##0_ ;_ * &quot;-&quot;_ ;_ @_ "/>
    <numFmt numFmtId="205" formatCode="#,##0\ &quot;$&quot;_);[Red]\(#,##0\ &quot;$&quot;\)"/>
  </numFmts>
  <fonts count="67">
    <font>
      <sz val="11"/>
      <name val="Times New Roman"/>
      <family val="1"/>
    </font>
    <font>
      <sz val="11"/>
      <name val="Times New Roman"/>
      <family val="1"/>
    </font>
    <font>
      <b/>
      <sz val="8"/>
      <color theme="1" tint="-0.499984740745262"/>
      <name val="Tahoma"/>
      <family val="2"/>
    </font>
    <font>
      <sz val="10"/>
      <name val="Tahoma"/>
      <family val="2"/>
    </font>
    <font>
      <i/>
      <sz val="8"/>
      <color indexed="8"/>
      <name val="Tahoma"/>
      <family val="2"/>
    </font>
    <font>
      <b/>
      <sz val="12"/>
      <name val="Tahoma"/>
      <family val="2"/>
    </font>
    <font>
      <i/>
      <sz val="10"/>
      <name val="Tahoma"/>
      <family val="2"/>
    </font>
    <font>
      <b/>
      <sz val="10"/>
      <color theme="1" tint="-0.499984740745262"/>
      <name val="Tahoma"/>
      <family val="2"/>
    </font>
    <font>
      <sz val="10"/>
      <color theme="1" tint="-0.499984740745262"/>
      <name val="Tahoma"/>
      <family val="2"/>
    </font>
    <font>
      <i/>
      <sz val="10"/>
      <color theme="1" tint="-0.499984740745262"/>
      <name val="Tahoma"/>
      <family val="2"/>
    </font>
    <font>
      <sz val="10"/>
      <color theme="1"/>
      <name val="Tahoma"/>
      <family val="2"/>
    </font>
    <font>
      <b/>
      <sz val="10"/>
      <name val="Tahoma"/>
      <family val="2"/>
    </font>
    <font>
      <sz val="10"/>
      <name val="Arial"/>
      <family val="2"/>
    </font>
    <font>
      <sz val="11"/>
      <color theme="1"/>
      <name val="Calibri"/>
      <family val="2"/>
      <scheme val="minor"/>
    </font>
    <font>
      <sz val="10"/>
      <name val="?? ??"/>
      <family val="1"/>
      <charset val="136"/>
    </font>
    <font>
      <sz val="14"/>
      <name val="??"/>
      <family val="3"/>
      <charset val="129"/>
    </font>
    <font>
      <sz val="9"/>
      <name val="Arial"/>
      <family val="2"/>
    </font>
    <font>
      <sz val="11"/>
      <name val="??"/>
      <family val="3"/>
      <charset val="129"/>
    </font>
    <font>
      <sz val="12"/>
      <name val="Courier"/>
      <family val="3"/>
    </font>
    <font>
      <sz val="12"/>
      <name val="Times New Roman"/>
      <family val="1"/>
    </font>
    <font>
      <sz val="10"/>
      <color indexed="8"/>
      <name val="Arial"/>
      <family val="2"/>
    </font>
    <font>
      <sz val="10"/>
      <name val=".VnTime"/>
      <family val="2"/>
    </font>
    <font>
      <sz val="10"/>
      <name val="Times New Roman"/>
      <family val="1"/>
    </font>
    <font>
      <sz val="12"/>
      <name val=".VnTime"/>
      <family val="2"/>
    </font>
    <font>
      <sz val="12"/>
      <name val="¹UAAA¼"/>
      <family val="3"/>
      <charset val="129"/>
    </font>
    <font>
      <sz val="12"/>
      <name val="¹ÙÅÁÃ¼"/>
      <family val="1"/>
      <charset val="129"/>
    </font>
    <font>
      <sz val="8"/>
      <name val="Times New Roman"/>
      <family val="1"/>
    </font>
    <font>
      <sz val="11"/>
      <name val="µ¸¿ò"/>
      <charset val="129"/>
    </font>
    <font>
      <sz val="12"/>
      <name val="Helv"/>
      <family val="2"/>
    </font>
    <font>
      <b/>
      <sz val="10"/>
      <name val="Helv"/>
    </font>
    <font>
      <sz val="10"/>
      <name val="VNI-Aptima"/>
    </font>
    <font>
      <sz val="11"/>
      <name val="VNarial"/>
    </font>
    <font>
      <sz val="10"/>
      <name val="MS Serif"/>
      <family val="1"/>
    </font>
    <font>
      <sz val="10"/>
      <name val="Courier"/>
      <family val="3"/>
    </font>
    <font>
      <sz val="13"/>
      <name val=".VnTime"/>
      <family val="2"/>
    </font>
    <font>
      <sz val="10"/>
      <color indexed="16"/>
      <name val="MS Serif"/>
      <family val="1"/>
    </font>
    <font>
      <sz val="8"/>
      <name val="Arial"/>
      <family val="2"/>
    </font>
    <font>
      <b/>
      <sz val="12"/>
      <name val="Helv"/>
    </font>
    <font>
      <b/>
      <sz val="12"/>
      <name val="Arial"/>
      <family val="2"/>
    </font>
    <font>
      <b/>
      <sz val="10"/>
      <name val="Arial"/>
      <family val="2"/>
    </font>
    <font>
      <b/>
      <sz val="1"/>
      <color indexed="8"/>
      <name val="Courier"/>
      <family val="3"/>
    </font>
    <font>
      <sz val="12"/>
      <name val="VNI-Aptima"/>
    </font>
    <font>
      <b/>
      <sz val="11"/>
      <name val="Helv"/>
    </font>
    <font>
      <sz val="10"/>
      <name val=".VnAvant"/>
      <family val="2"/>
    </font>
    <font>
      <sz val="10"/>
      <name val="VNI-Times"/>
    </font>
    <font>
      <sz val="12"/>
      <name val="Arial"/>
      <family val="2"/>
    </font>
    <font>
      <sz val="7"/>
      <name val="Small Fonts"/>
      <family val="2"/>
    </font>
    <font>
      <b/>
      <sz val="12"/>
      <name val="VN-NTime"/>
    </font>
    <font>
      <b/>
      <i/>
      <sz val="16"/>
      <name val="Helv"/>
    </font>
    <font>
      <sz val="10"/>
      <name val="MS Sans Serif"/>
      <family val="2"/>
    </font>
    <font>
      <sz val="10"/>
      <name val="Tms Rmn"/>
      <family val="1"/>
    </font>
    <font>
      <sz val="11"/>
      <name val="3C_Times_T"/>
    </font>
    <font>
      <b/>
      <sz val="8"/>
      <color indexed="8"/>
      <name val="Helv"/>
      <family val="2"/>
    </font>
    <font>
      <b/>
      <sz val="13"/>
      <color indexed="8"/>
      <name val=".VnTimeH"/>
      <family val="2"/>
    </font>
    <font>
      <b/>
      <sz val="10"/>
      <color indexed="10"/>
      <name val="Arial"/>
      <family val="2"/>
    </font>
    <font>
      <b/>
      <sz val="12"/>
      <name val=".vntime"/>
      <family val="2"/>
    </font>
    <font>
      <b/>
      <sz val="10"/>
      <name val=".VnTime"/>
      <family val="2"/>
    </font>
    <font>
      <sz val="9"/>
      <name val=".VnTime"/>
      <family val="2"/>
    </font>
    <font>
      <sz val="22"/>
      <name val="ＭＳ 明朝"/>
      <family val="1"/>
      <charset val="128"/>
    </font>
    <font>
      <sz val="16"/>
      <name val="AngsanaUPC"/>
      <family val="3"/>
    </font>
    <font>
      <sz val="10"/>
      <name val=" "/>
      <family val="1"/>
      <charset val="136"/>
    </font>
    <font>
      <sz val="14"/>
      <name val="뼻뮝"/>
      <family val="3"/>
    </font>
    <font>
      <sz val="12"/>
      <color indexed="8"/>
      <name val="바탕체"/>
      <family val="1"/>
      <charset val="129"/>
    </font>
    <font>
      <sz val="12"/>
      <name val="뼻뮝"/>
      <family val="3"/>
    </font>
    <font>
      <sz val="12"/>
      <name val="바탕체"/>
      <family val="1"/>
    </font>
    <font>
      <sz val="10"/>
      <name val="굴림체"/>
      <family val="3"/>
    </font>
    <font>
      <sz val="14"/>
      <name val="ＭＳ 明朝"/>
      <family val="1"/>
      <charset val="128"/>
    </font>
  </fonts>
  <fills count="9">
    <fill>
      <patternFill patternType="none"/>
    </fill>
    <fill>
      <patternFill patternType="gray125"/>
    </fill>
    <fill>
      <patternFill patternType="solid">
        <fgColor indexed="22"/>
        <bgColor indexed="64"/>
      </patternFill>
    </fill>
    <fill>
      <patternFill patternType="solid">
        <fgColor indexed="27"/>
        <bgColor indexed="64"/>
      </patternFill>
    </fill>
    <fill>
      <patternFill patternType="solid">
        <fgColor indexed="26"/>
        <bgColor indexed="64"/>
      </patternFill>
    </fill>
    <fill>
      <patternFill patternType="solid">
        <fgColor indexed="15"/>
      </patternFill>
    </fill>
    <fill>
      <patternFill patternType="solid">
        <fgColor indexed="12"/>
      </patternFill>
    </fill>
    <fill>
      <patternFill patternType="gray125">
        <fgColor indexed="35"/>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hair">
        <color indexed="64"/>
      </bottom>
      <diagonal/>
    </border>
    <border>
      <left/>
      <right/>
      <top style="medium">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s>
  <cellStyleXfs count="146">
    <xf numFmtId="0" fontId="0" fillId="0" borderId="0"/>
    <xf numFmtId="43" fontId="1" fillId="0" borderId="0" applyFont="0" applyFill="0" applyBorder="0" applyAlignment="0" applyProtection="0"/>
    <xf numFmtId="0" fontId="12" fillId="0" borderId="0"/>
    <xf numFmtId="0" fontId="12" fillId="0" borderId="0"/>
    <xf numFmtId="0" fontId="14" fillId="0" borderId="0" applyFont="0" applyFill="0" applyBorder="0" applyAlignment="0" applyProtection="0"/>
    <xf numFmtId="167" fontId="12" fillId="0" borderId="0" applyFont="0" applyFill="0" applyBorder="0" applyAlignment="0" applyProtection="0"/>
    <xf numFmtId="40" fontId="15" fillId="0" borderId="0" applyFont="0" applyFill="0" applyBorder="0" applyAlignment="0" applyProtection="0"/>
    <xf numFmtId="38" fontId="15" fillId="0" borderId="0" applyFont="0" applyFill="0" applyBorder="0" applyAlignment="0" applyProtection="0"/>
    <xf numFmtId="164" fontId="16" fillId="0" borderId="0" applyFont="0" applyFill="0" applyBorder="0" applyAlignment="0" applyProtection="0"/>
    <xf numFmtId="9" fontId="17" fillId="0" borderId="0" applyFont="0" applyFill="0" applyBorder="0" applyAlignment="0" applyProtection="0"/>
    <xf numFmtId="6" fontId="18" fillId="0" borderId="0" applyFont="0" applyFill="0" applyBorder="0" applyAlignment="0" applyProtection="0"/>
    <xf numFmtId="0" fontId="19" fillId="0" borderId="0">
      <alignment vertical="center"/>
    </xf>
    <xf numFmtId="0" fontId="20" fillId="0" borderId="0">
      <alignment vertical="top"/>
    </xf>
    <xf numFmtId="0" fontId="21" fillId="0" borderId="0" applyNumberFormat="0" applyFill="0" applyBorder="0" applyAlignment="0" applyProtection="0"/>
    <xf numFmtId="0" fontId="21" fillId="0" borderId="0" applyNumberFormat="0" applyFill="0" applyBorder="0" applyAlignment="0" applyProtection="0"/>
    <xf numFmtId="0" fontId="22" fillId="0" borderId="0"/>
    <xf numFmtId="0" fontId="23" fillId="0" borderId="0"/>
    <xf numFmtId="0" fontId="12" fillId="0" borderId="0" applyFont="0" applyFill="0" applyBorder="0" applyAlignment="0" applyProtection="0"/>
    <xf numFmtId="0" fontId="24" fillId="0" borderId="0" applyFont="0" applyFill="0" applyBorder="0" applyAlignment="0" applyProtection="0"/>
    <xf numFmtId="168" fontId="25" fillId="0" borderId="0" applyFont="0" applyFill="0" applyBorder="0" applyAlignment="0" applyProtection="0"/>
    <xf numFmtId="169" fontId="12" fillId="0" borderId="0" applyFont="0" applyFill="0" applyBorder="0" applyAlignment="0" applyProtection="0"/>
    <xf numFmtId="0" fontId="24" fillId="0" borderId="0" applyFont="0" applyFill="0" applyBorder="0" applyAlignment="0" applyProtection="0"/>
    <xf numFmtId="170" fontId="25" fillId="0" borderId="0" applyFont="0" applyFill="0" applyBorder="0" applyAlignment="0" applyProtection="0"/>
    <xf numFmtId="0" fontId="26" fillId="0" borderId="0">
      <alignment horizontal="center" wrapText="1"/>
      <protection locked="0"/>
    </xf>
    <xf numFmtId="0" fontId="12" fillId="0" borderId="0" applyFont="0" applyFill="0" applyBorder="0" applyAlignment="0" applyProtection="0"/>
    <xf numFmtId="0" fontId="24" fillId="0" borderId="0" applyFont="0" applyFill="0" applyBorder="0" applyAlignment="0" applyProtection="0"/>
    <xf numFmtId="171" fontId="25" fillId="0" borderId="0" applyFont="0" applyFill="0" applyBorder="0" applyAlignment="0" applyProtection="0"/>
    <xf numFmtId="172" fontId="12" fillId="0" borderId="0" applyFont="0" applyFill="0" applyBorder="0" applyAlignment="0" applyProtection="0"/>
    <xf numFmtId="0" fontId="24" fillId="0" borderId="0" applyFont="0" applyFill="0" applyBorder="0" applyAlignment="0" applyProtection="0"/>
    <xf numFmtId="173" fontId="25" fillId="0" borderId="0" applyFont="0" applyFill="0" applyBorder="0" applyAlignment="0" applyProtection="0"/>
    <xf numFmtId="0" fontId="24" fillId="0" borderId="0"/>
    <xf numFmtId="0" fontId="27" fillId="0" borderId="0"/>
    <xf numFmtId="0" fontId="24" fillId="0" borderId="0"/>
    <xf numFmtId="37" fontId="28" fillId="0" borderId="0"/>
    <xf numFmtId="174" fontId="12" fillId="0" borderId="0" applyFill="0" applyBorder="0" applyAlignment="0"/>
    <xf numFmtId="0" fontId="29" fillId="0" borderId="0"/>
    <xf numFmtId="1" fontId="30" fillId="0" borderId="3" applyBorder="0"/>
    <xf numFmtId="43" fontId="13"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175" fontId="22" fillId="0" borderId="0"/>
    <xf numFmtId="176" fontId="31" fillId="0" borderId="0"/>
    <xf numFmtId="3" fontId="12" fillId="0" borderId="0" applyFont="0" applyFill="0" applyBorder="0" applyAlignment="0" applyProtection="0"/>
    <xf numFmtId="0" fontId="32" fillId="0" borderId="0" applyNumberFormat="0" applyAlignment="0">
      <alignment horizontal="left"/>
    </xf>
    <xf numFmtId="0" fontId="33" fillId="0" borderId="0" applyNumberFormat="0" applyAlignment="0"/>
    <xf numFmtId="177" fontId="34" fillId="0" borderId="0" applyFont="0" applyFill="0" applyBorder="0" applyAlignment="0" applyProtection="0"/>
    <xf numFmtId="178" fontId="12" fillId="0" borderId="0" applyFont="0" applyFill="0" applyBorder="0" applyAlignment="0" applyProtection="0"/>
    <xf numFmtId="179" fontId="12" fillId="0" borderId="0"/>
    <xf numFmtId="0" fontId="12" fillId="0" borderId="0" applyFont="0" applyFill="0" applyBorder="0" applyAlignment="0" applyProtection="0"/>
    <xf numFmtId="180" fontId="12" fillId="0" borderId="0" applyFont="0" applyFill="0" applyBorder="0" applyAlignment="0" applyProtection="0"/>
    <xf numFmtId="181" fontId="12" fillId="0" borderId="0" applyFont="0" applyFill="0" applyBorder="0" applyAlignment="0" applyProtection="0"/>
    <xf numFmtId="182" fontId="12" fillId="0" borderId="0"/>
    <xf numFmtId="0" fontId="35" fillId="0" borderId="0" applyNumberFormat="0" applyAlignment="0">
      <alignment horizontal="left"/>
    </xf>
    <xf numFmtId="183" fontId="23" fillId="0" borderId="0" applyFont="0" applyFill="0" applyBorder="0" applyAlignment="0" applyProtection="0"/>
    <xf numFmtId="2" fontId="12" fillId="0" borderId="0" applyFont="0" applyFill="0" applyBorder="0" applyAlignment="0" applyProtection="0"/>
    <xf numFmtId="184" fontId="23" fillId="0" borderId="4" applyFont="0" applyFill="0" applyBorder="0" applyProtection="0"/>
    <xf numFmtId="38" fontId="36" fillId="2" borderId="0" applyNumberFormat="0" applyBorder="0" applyAlignment="0" applyProtection="0"/>
    <xf numFmtId="0" fontId="37" fillId="0" borderId="0">
      <alignment horizontal="left"/>
    </xf>
    <xf numFmtId="0" fontId="38" fillId="0" borderId="5" applyNumberFormat="0" applyAlignment="0" applyProtection="0">
      <alignment horizontal="left" vertical="center"/>
    </xf>
    <xf numFmtId="0" fontId="38" fillId="0" borderId="6">
      <alignment horizontal="left" vertical="center"/>
    </xf>
    <xf numFmtId="14" fontId="39" fillId="3" borderId="7">
      <alignment horizontal="center" vertical="center" wrapText="1"/>
    </xf>
    <xf numFmtId="185" fontId="40" fillId="0" borderId="0">
      <protection locked="0"/>
    </xf>
    <xf numFmtId="185" fontId="40" fillId="0" borderId="0">
      <protection locked="0"/>
    </xf>
    <xf numFmtId="10" fontId="36" fillId="4" borderId="1" applyNumberFormat="0" applyBorder="0" applyAlignment="0" applyProtection="0"/>
    <xf numFmtId="174" fontId="41" fillId="5" borderId="0"/>
    <xf numFmtId="174" fontId="41" fillId="6" borderId="0"/>
    <xf numFmtId="164" fontId="12" fillId="0" borderId="0" applyFont="0" applyFill="0" applyBorder="0" applyAlignment="0" applyProtection="0"/>
    <xf numFmtId="165" fontId="12" fillId="0" borderId="0" applyFont="0" applyFill="0" applyBorder="0" applyAlignment="0" applyProtection="0"/>
    <xf numFmtId="0" fontId="42" fillId="0" borderId="7"/>
    <xf numFmtId="186" fontId="43" fillId="0" borderId="8"/>
    <xf numFmtId="187" fontId="12" fillId="0" borderId="0" applyFont="0" applyFill="0" applyBorder="0" applyAlignment="0" applyProtection="0"/>
    <xf numFmtId="188" fontId="12" fillId="0" borderId="0" applyFont="0" applyFill="0" applyBorder="0" applyAlignment="0" applyProtection="0"/>
    <xf numFmtId="189" fontId="44" fillId="0" borderId="0" applyFont="0" applyFill="0" applyBorder="0" applyAlignment="0" applyProtection="0"/>
    <xf numFmtId="190" fontId="44" fillId="0" borderId="0" applyFont="0" applyFill="0" applyBorder="0" applyAlignment="0" applyProtection="0"/>
    <xf numFmtId="0" fontId="45" fillId="0" borderId="0" applyNumberFormat="0" applyFont="0" applyFill="0" applyAlignment="0"/>
    <xf numFmtId="0" fontId="34" fillId="0" borderId="1"/>
    <xf numFmtId="0" fontId="22" fillId="0" borderId="0"/>
    <xf numFmtId="37" fontId="46" fillId="0" borderId="0"/>
    <xf numFmtId="0" fontId="47" fillId="0" borderId="1" applyNumberFormat="0" applyFont="0" applyFill="0" applyBorder="0" applyAlignment="0">
      <alignment horizontal="center"/>
    </xf>
    <xf numFmtId="191" fontId="48" fillId="0" borderId="0"/>
    <xf numFmtId="0" fontId="13" fillId="0" borderId="0"/>
    <xf numFmtId="0" fontId="13" fillId="0" borderId="0"/>
    <xf numFmtId="0" fontId="13" fillId="0" borderId="0"/>
    <xf numFmtId="0" fontId="13" fillId="0" borderId="0"/>
    <xf numFmtId="0" fontId="13" fillId="0" borderId="0"/>
    <xf numFmtId="0" fontId="13" fillId="0" borderId="0"/>
    <xf numFmtId="0" fontId="12" fillId="0" borderId="0"/>
    <xf numFmtId="0" fontId="23" fillId="0" borderId="0"/>
    <xf numFmtId="192" fontId="44" fillId="0" borderId="0" applyFont="0" applyFill="0" applyBorder="0" applyAlignment="0" applyProtection="0"/>
    <xf numFmtId="193" fontId="44" fillId="0" borderId="0" applyFont="0" applyFill="0" applyBorder="0" applyAlignment="0" applyProtection="0"/>
    <xf numFmtId="0" fontId="12" fillId="0" borderId="0" applyFont="0" applyFill="0" applyBorder="0" applyAlignment="0" applyProtection="0"/>
    <xf numFmtId="0" fontId="22" fillId="0" borderId="0"/>
    <xf numFmtId="14" fontId="26" fillId="0" borderId="0">
      <alignment horizontal="center" wrapText="1"/>
      <protection locked="0"/>
    </xf>
    <xf numFmtId="194" fontId="12" fillId="0" borderId="0" applyFont="0" applyFill="0" applyBorder="0" applyAlignment="0" applyProtection="0"/>
    <xf numFmtId="10" fontId="12" fillId="0" borderId="0" applyFont="0" applyFill="0" applyBorder="0" applyAlignment="0" applyProtection="0"/>
    <xf numFmtId="9" fontId="49" fillId="0" borderId="9" applyNumberFormat="0" applyBorder="0"/>
    <xf numFmtId="5" fontId="50" fillId="0" borderId="0"/>
    <xf numFmtId="0" fontId="49" fillId="0" borderId="0" applyNumberFormat="0" applyFont="0" applyFill="0" applyBorder="0" applyAlignment="0" applyProtection="0">
      <alignment horizontal="left"/>
    </xf>
    <xf numFmtId="195" fontId="12" fillId="0" borderId="0" applyNumberFormat="0" applyFill="0" applyBorder="0" applyAlignment="0" applyProtection="0">
      <alignment horizontal="left"/>
    </xf>
    <xf numFmtId="196" fontId="51" fillId="0" borderId="0" applyFont="0" applyFill="0" applyBorder="0" applyAlignment="0" applyProtection="0"/>
    <xf numFmtId="0" fontId="49" fillId="0" borderId="0" applyFont="0" applyFill="0" applyBorder="0" applyAlignment="0" applyProtection="0"/>
    <xf numFmtId="197" fontId="34" fillId="0" borderId="0" applyFont="0" applyFill="0" applyBorder="0" applyAlignment="0" applyProtection="0"/>
    <xf numFmtId="0" fontId="42" fillId="0" borderId="0"/>
    <xf numFmtId="40" fontId="52" fillId="0" borderId="0" applyBorder="0">
      <alignment horizontal="right"/>
    </xf>
    <xf numFmtId="198" fontId="34" fillId="0" borderId="10">
      <alignment horizontal="right" vertical="center"/>
    </xf>
    <xf numFmtId="199" fontId="34" fillId="0" borderId="10">
      <alignment horizontal="center"/>
    </xf>
    <xf numFmtId="3" fontId="53" fillId="0" borderId="11" applyNumberFormat="0" applyBorder="0" applyAlignment="0"/>
    <xf numFmtId="0" fontId="54" fillId="0" borderId="0" applyFill="0" applyBorder="0" applyProtection="0">
      <alignment horizontal="left" vertical="top"/>
    </xf>
    <xf numFmtId="189" fontId="34" fillId="0" borderId="0"/>
    <xf numFmtId="200" fontId="34" fillId="0" borderId="1"/>
    <xf numFmtId="0" fontId="55" fillId="7" borderId="1">
      <alignment horizontal="left" vertical="center"/>
    </xf>
    <xf numFmtId="5" fontId="56" fillId="0" borderId="12">
      <alignment horizontal="left" vertical="top"/>
    </xf>
    <xf numFmtId="5" fontId="21" fillId="0" borderId="13">
      <alignment horizontal="left" vertical="top"/>
    </xf>
    <xf numFmtId="0" fontId="57" fillId="0" borderId="13">
      <alignment horizontal="left" vertical="center"/>
    </xf>
    <xf numFmtId="201" fontId="12" fillId="0" borderId="0" applyFont="0" applyFill="0" applyBorder="0" applyAlignment="0" applyProtection="0"/>
    <xf numFmtId="202" fontId="12" fillId="0" borderId="0" applyFont="0" applyFill="0" applyBorder="0" applyAlignment="0" applyProtection="0"/>
    <xf numFmtId="0" fontId="58" fillId="0" borderId="0">
      <alignment vertical="center"/>
    </xf>
    <xf numFmtId="42" fontId="59" fillId="0" borderId="0" applyFont="0" applyFill="0" applyBorder="0" applyAlignment="0" applyProtection="0"/>
    <xf numFmtId="44" fontId="59" fillId="0" borderId="0" applyFont="0" applyFill="0" applyBorder="0" applyAlignment="0" applyProtection="0"/>
    <xf numFmtId="0" fontId="59" fillId="0" borderId="0"/>
    <xf numFmtId="0" fontId="60" fillId="0" borderId="0" applyFont="0" applyFill="0" applyBorder="0" applyAlignment="0" applyProtection="0"/>
    <xf numFmtId="0" fontId="60" fillId="0" borderId="0" applyFont="0" applyFill="0" applyBorder="0" applyAlignment="0" applyProtection="0"/>
    <xf numFmtId="0" fontId="19" fillId="0" borderId="0">
      <alignment vertical="center"/>
    </xf>
    <xf numFmtId="40" fontId="61" fillId="0" borderId="0" applyFont="0" applyFill="0" applyBorder="0" applyAlignment="0" applyProtection="0"/>
    <xf numFmtId="38" fontId="61" fillId="0" borderId="0" applyFont="0" applyFill="0" applyBorder="0" applyAlignment="0" applyProtection="0"/>
    <xf numFmtId="0" fontId="61" fillId="0" borderId="0" applyFont="0" applyFill="0" applyBorder="0" applyAlignment="0" applyProtection="0"/>
    <xf numFmtId="0" fontId="61" fillId="0" borderId="0" applyFont="0" applyFill="0" applyBorder="0" applyAlignment="0" applyProtection="0"/>
    <xf numFmtId="9" fontId="62" fillId="0" borderId="0" applyBorder="0" applyAlignment="0" applyProtection="0"/>
    <xf numFmtId="0" fontId="63" fillId="0" borderId="0"/>
    <xf numFmtId="0" fontId="64" fillId="0" borderId="0" applyFont="0" applyFill="0" applyBorder="0" applyAlignment="0" applyProtection="0"/>
    <xf numFmtId="0" fontId="64" fillId="0" borderId="0" applyFont="0" applyFill="0" applyBorder="0" applyAlignment="0" applyProtection="0"/>
    <xf numFmtId="42" fontId="12" fillId="0" borderId="0" applyFont="0" applyFill="0" applyBorder="0" applyAlignment="0" applyProtection="0"/>
    <xf numFmtId="44" fontId="12" fillId="0" borderId="0" applyFont="0" applyFill="0" applyBorder="0" applyAlignment="0" applyProtection="0"/>
    <xf numFmtId="0" fontId="65" fillId="0" borderId="0"/>
    <xf numFmtId="0" fontId="45" fillId="0" borderId="0"/>
    <xf numFmtId="164" fontId="16" fillId="0" borderId="0" applyFont="0" applyFill="0" applyBorder="0" applyAlignment="0" applyProtection="0"/>
    <xf numFmtId="165" fontId="16" fillId="0" borderId="0" applyFont="0" applyFill="0" applyBorder="0" applyAlignment="0" applyProtection="0"/>
    <xf numFmtId="203" fontId="12" fillId="0" borderId="0" applyFont="0" applyFill="0" applyBorder="0" applyAlignment="0" applyProtection="0"/>
    <xf numFmtId="204" fontId="12" fillId="0" borderId="0" applyFont="0" applyFill="0" applyBorder="0" applyAlignment="0" applyProtection="0"/>
    <xf numFmtId="0" fontId="66" fillId="0" borderId="0"/>
    <xf numFmtId="187" fontId="16" fillId="0" borderId="0" applyFont="0" applyFill="0" applyBorder="0" applyAlignment="0" applyProtection="0"/>
    <xf numFmtId="205" fontId="18" fillId="0" borderId="0" applyFont="0" applyFill="0" applyBorder="0" applyAlignment="0" applyProtection="0"/>
    <xf numFmtId="188" fontId="16" fillId="0" borderId="0" applyFont="0" applyFill="0" applyBorder="0" applyAlignment="0" applyProtection="0"/>
    <xf numFmtId="44" fontId="12" fillId="0" borderId="0" applyFont="0" applyFill="0" applyBorder="0" applyAlignment="0" applyProtection="0"/>
    <xf numFmtId="42" fontId="12" fillId="0" borderId="0" applyFont="0" applyFill="0" applyBorder="0" applyAlignment="0" applyProtection="0"/>
    <xf numFmtId="43" fontId="12" fillId="0" borderId="0" applyFont="0" applyFill="0" applyBorder="0" applyAlignment="0" applyProtection="0"/>
  </cellStyleXfs>
  <cellXfs count="57">
    <xf numFmtId="0" fontId="0" fillId="0" borderId="0" xfId="0"/>
    <xf numFmtId="15" fontId="8" fillId="0" borderId="0" xfId="0" applyNumberFormat="1" applyFont="1" applyFill="1" applyAlignment="1">
      <alignment horizontal="left" vertical="top"/>
    </xf>
    <xf numFmtId="0" fontId="8" fillId="0" borderId="0" xfId="0" applyFont="1" applyFill="1"/>
    <xf numFmtId="166" fontId="3" fillId="0" borderId="1" xfId="1" applyNumberFormat="1" applyFont="1" applyFill="1" applyBorder="1" applyAlignment="1" applyProtection="1">
      <alignment vertical="center" wrapText="1"/>
      <protection locked="0"/>
    </xf>
    <xf numFmtId="166" fontId="3" fillId="0" borderId="1" xfId="1" applyNumberFormat="1" applyFont="1" applyFill="1" applyBorder="1" applyAlignment="1" applyProtection="1">
      <alignment vertical="center"/>
      <protection locked="0"/>
    </xf>
    <xf numFmtId="0" fontId="3" fillId="0" borderId="1" xfId="2" applyFont="1" applyFill="1" applyBorder="1" applyAlignment="1" applyProtection="1">
      <alignment horizontal="center" vertical="center" wrapText="1"/>
    </xf>
    <xf numFmtId="0" fontId="3" fillId="0" borderId="1" xfId="2" applyFont="1" applyFill="1" applyBorder="1" applyAlignment="1" applyProtection="1">
      <alignment vertical="center" wrapText="1"/>
    </xf>
    <xf numFmtId="0" fontId="7" fillId="0" borderId="0" xfId="0" applyFont="1" applyFill="1"/>
    <xf numFmtId="166" fontId="8" fillId="0" borderId="0" xfId="1" applyNumberFormat="1" applyFont="1" applyFill="1" applyProtection="1">
      <protection locked="0"/>
    </xf>
    <xf numFmtId="0" fontId="3" fillId="0" borderId="0" xfId="0" applyFont="1" applyFill="1"/>
    <xf numFmtId="0" fontId="4" fillId="0" borderId="0" xfId="0" applyFont="1" applyFill="1" applyAlignment="1">
      <alignment horizontal="right" vertical="center" wrapText="1"/>
    </xf>
    <xf numFmtId="0" fontId="5" fillId="0" borderId="0" xfId="0" applyFont="1" applyFill="1" applyAlignment="1">
      <alignment horizontal="center" vertical="center" wrapText="1"/>
    </xf>
    <xf numFmtId="0" fontId="6" fillId="0" borderId="0" xfId="0" applyFont="1" applyFill="1" applyAlignment="1">
      <alignment horizontal="center" vertical="center"/>
    </xf>
    <xf numFmtId="0" fontId="8" fillId="0" borderId="0" xfId="0" applyFont="1" applyFill="1" applyAlignment="1">
      <alignment horizontal="left" vertical="center" wrapText="1"/>
    </xf>
    <xf numFmtId="0" fontId="7" fillId="0" borderId="0" xfId="0" applyFont="1" applyFill="1" applyAlignment="1">
      <alignment horizontal="left" vertical="center"/>
    </xf>
    <xf numFmtId="0" fontId="8" fillId="0" borderId="0" xfId="0" applyFont="1" applyFill="1" applyAlignment="1">
      <alignment horizontal="left" vertical="center"/>
    </xf>
    <xf numFmtId="0" fontId="9" fillId="0" borderId="0" xfId="0" applyFont="1" applyFill="1" applyAlignment="1">
      <alignment horizontal="left" vertical="center"/>
    </xf>
    <xf numFmtId="0" fontId="10" fillId="0" borderId="0" xfId="0" applyFont="1" applyFill="1"/>
    <xf numFmtId="166" fontId="10" fillId="0" borderId="0" xfId="1" applyNumberFormat="1" applyFont="1" applyFill="1" applyProtection="1">
      <protection locked="0"/>
    </xf>
    <xf numFmtId="49" fontId="11" fillId="0" borderId="1" xfId="0" applyNumberFormat="1" applyFont="1" applyFill="1" applyBorder="1" applyAlignment="1" applyProtection="1">
      <alignment horizontal="center" vertical="center" wrapText="1"/>
    </xf>
    <xf numFmtId="0" fontId="11" fillId="0" borderId="1" xfId="0" applyFont="1" applyFill="1" applyBorder="1" applyAlignment="1" applyProtection="1">
      <alignment horizontal="center" vertical="center" wrapText="1"/>
    </xf>
    <xf numFmtId="0" fontId="10" fillId="0" borderId="0" xfId="0" applyFont="1" applyFill="1" applyAlignment="1">
      <alignment vertical="center"/>
    </xf>
    <xf numFmtId="0" fontId="11" fillId="0" borderId="1" xfId="2" applyFont="1" applyFill="1" applyBorder="1" applyAlignment="1" applyProtection="1">
      <alignment horizontal="center" vertical="center" wrapText="1"/>
    </xf>
    <xf numFmtId="0" fontId="11" fillId="0" borderId="1" xfId="2" applyFont="1" applyFill="1" applyBorder="1" applyAlignment="1" applyProtection="1">
      <alignment vertical="center" wrapText="1"/>
    </xf>
    <xf numFmtId="166" fontId="11" fillId="0" borderId="1" xfId="1" applyNumberFormat="1" applyFont="1" applyFill="1" applyBorder="1" applyAlignment="1" applyProtection="1">
      <alignment vertical="center" wrapText="1"/>
      <protection locked="0"/>
    </xf>
    <xf numFmtId="0" fontId="11" fillId="0" borderId="0" xfId="0" applyFont="1" applyFill="1" applyAlignment="1">
      <alignment vertical="center"/>
    </xf>
    <xf numFmtId="166" fontId="11" fillId="0" borderId="1" xfId="1" applyNumberFormat="1" applyFont="1" applyFill="1" applyBorder="1" applyAlignment="1" applyProtection="1">
      <alignment vertical="center"/>
      <protection locked="0"/>
    </xf>
    <xf numFmtId="43" fontId="10" fillId="0" borderId="0" xfId="1" applyFont="1" applyFill="1" applyProtection="1">
      <protection locked="0"/>
    </xf>
    <xf numFmtId="166" fontId="7" fillId="0" borderId="0" xfId="1" applyNumberFormat="1" applyFont="1" applyFill="1" applyProtection="1">
      <protection locked="0"/>
    </xf>
    <xf numFmtId="0" fontId="9" fillId="0" borderId="0" xfId="0" applyFont="1" applyFill="1"/>
    <xf numFmtId="166" fontId="9" fillId="0" borderId="0" xfId="1" applyNumberFormat="1" applyFont="1" applyFill="1" applyProtection="1">
      <protection locked="0"/>
    </xf>
    <xf numFmtId="0" fontId="8" fillId="0" borderId="2" xfId="0" applyFont="1" applyFill="1" applyBorder="1"/>
    <xf numFmtId="166" fontId="8" fillId="0" borderId="2" xfId="1" applyNumberFormat="1" applyFont="1" applyFill="1" applyBorder="1" applyProtection="1">
      <protection locked="0"/>
    </xf>
    <xf numFmtId="0" fontId="0" fillId="0" borderId="0" xfId="0" applyFill="1"/>
    <xf numFmtId="166" fontId="13" fillId="0" borderId="0" xfId="1" applyNumberFormat="1" applyFont="1" applyFill="1" applyProtection="1">
      <protection locked="0"/>
    </xf>
    <xf numFmtId="14" fontId="7" fillId="0" borderId="0" xfId="0" applyNumberFormat="1" applyFont="1" applyFill="1" applyAlignment="1">
      <alignment horizontal="left" vertical="center" wrapText="1"/>
    </xf>
    <xf numFmtId="0" fontId="7" fillId="8" borderId="14" xfId="0" applyFont="1" applyFill="1" applyBorder="1"/>
    <xf numFmtId="166" fontId="8" fillId="8" borderId="14" xfId="1" applyNumberFormat="1" applyFont="1" applyFill="1" applyBorder="1" applyProtection="1">
      <protection locked="0"/>
    </xf>
    <xf numFmtId="0" fontId="7" fillId="8" borderId="0" xfId="0" applyFont="1" applyFill="1" applyBorder="1"/>
    <xf numFmtId="166" fontId="8" fillId="8" borderId="0" xfId="1" applyNumberFormat="1" applyFont="1" applyFill="1" applyBorder="1" applyProtection="1">
      <protection locked="0"/>
    </xf>
    <xf numFmtId="0" fontId="8" fillId="8" borderId="0" xfId="0" applyFont="1" applyFill="1" applyBorder="1"/>
    <xf numFmtId="0" fontId="7" fillId="0" borderId="14" xfId="0" applyFont="1" applyFill="1" applyBorder="1"/>
    <xf numFmtId="0" fontId="8" fillId="0" borderId="14" xfId="0" applyFont="1" applyFill="1" applyBorder="1"/>
    <xf numFmtId="166" fontId="8" fillId="0" borderId="14" xfId="1" applyNumberFormat="1" applyFont="1" applyFill="1" applyBorder="1" applyProtection="1">
      <protection locked="0"/>
    </xf>
    <xf numFmtId="0" fontId="7" fillId="0" borderId="0" xfId="0" applyFont="1" applyFill="1" applyBorder="1"/>
    <xf numFmtId="0" fontId="8" fillId="0" borderId="0" xfId="0" applyFont="1" applyFill="1" applyBorder="1"/>
    <xf numFmtId="166" fontId="8" fillId="0" borderId="0" xfId="1" applyNumberFormat="1" applyFont="1" applyFill="1" applyBorder="1" applyProtection="1">
      <protection locked="0"/>
    </xf>
    <xf numFmtId="166" fontId="3" fillId="0" borderId="1" xfId="1" quotePrefix="1" applyNumberFormat="1" applyFont="1" applyFill="1" applyBorder="1" applyAlignment="1" applyProtection="1">
      <alignment vertical="center" wrapText="1"/>
      <protection locked="0"/>
    </xf>
    <xf numFmtId="3" fontId="11" fillId="0" borderId="0" xfId="0" applyNumberFormat="1" applyFont="1" applyFill="1" applyAlignment="1">
      <alignment vertical="center"/>
    </xf>
    <xf numFmtId="3" fontId="10" fillId="0" borderId="0" xfId="0" applyNumberFormat="1" applyFont="1" applyFill="1" applyAlignment="1">
      <alignment vertical="center"/>
    </xf>
    <xf numFmtId="0" fontId="8" fillId="0" borderId="0" xfId="0" applyFont="1" applyFill="1" applyAlignment="1">
      <alignment horizontal="left" vertical="center" wrapText="1"/>
    </xf>
    <xf numFmtId="0" fontId="7" fillId="0" borderId="0" xfId="0" applyFont="1" applyFill="1" applyAlignment="1">
      <alignment horizontal="left" vertical="center" wrapText="1"/>
    </xf>
    <xf numFmtId="49" fontId="11" fillId="0" borderId="1" xfId="0" applyNumberFormat="1" applyFont="1" applyFill="1" applyBorder="1" applyAlignment="1" applyProtection="1">
      <alignment horizontal="center" vertical="center" wrapText="1"/>
    </xf>
    <xf numFmtId="0" fontId="5" fillId="0" borderId="0" xfId="0" applyFont="1" applyFill="1" applyAlignment="1">
      <alignment horizontal="center" vertical="center" wrapText="1"/>
    </xf>
    <xf numFmtId="0" fontId="6" fillId="0" borderId="0" xfId="0" applyFont="1" applyFill="1" applyAlignment="1">
      <alignment horizontal="center" vertical="center"/>
    </xf>
    <xf numFmtId="0" fontId="2" fillId="0" borderId="0" xfId="0" applyFont="1" applyFill="1" applyAlignment="1">
      <alignment horizontal="right" vertical="center" wrapText="1"/>
    </xf>
    <xf numFmtId="0" fontId="4" fillId="0" borderId="0" xfId="0" applyFont="1" applyFill="1" applyAlignment="1">
      <alignment horizontal="right" vertical="center" wrapText="1"/>
    </xf>
  </cellXfs>
  <cellStyles count="146">
    <cellStyle name="??" xfId="3"/>
    <cellStyle name="?? [0.00]_ Att. 1- Cover" xfId="4"/>
    <cellStyle name="?? [0]" xfId="5"/>
    <cellStyle name="???? [0.00]_PRODUCT DETAIL Q1" xfId="6"/>
    <cellStyle name="????_PRODUCT DETAIL Q1" xfId="7"/>
    <cellStyle name="???[0]_00Q3902REV.1" xfId="8"/>
    <cellStyle name="???_???" xfId="9"/>
    <cellStyle name="??[0]_BRE" xfId="10"/>
    <cellStyle name="??_ Att. 1- Cover" xfId="11"/>
    <cellStyle name="_bang CDKT (Cuong)" xfId="12"/>
    <cellStyle name="_Book1" xfId="13"/>
    <cellStyle name="_ÿÿÿÿÿ" xfId="14"/>
    <cellStyle name="W_MARINE" xfId="15"/>
    <cellStyle name="20" xfId="16"/>
    <cellStyle name="ÅëÈ­ [0]_±âÅ¸" xfId="17"/>
    <cellStyle name="AeE­ [0]_INQUIRY ¿µ¾÷AßAø " xfId="18"/>
    <cellStyle name="ÅëÈ­ [0]_S" xfId="19"/>
    <cellStyle name="ÅëÈ­_±âÅ¸" xfId="20"/>
    <cellStyle name="AeE­_INQUIRY ¿µ¾÷AßAø " xfId="21"/>
    <cellStyle name="ÅëÈ­_S" xfId="22"/>
    <cellStyle name="args.style" xfId="23"/>
    <cellStyle name="ÄÞ¸¶ [0]_±âÅ¸" xfId="24"/>
    <cellStyle name="AÞ¸¶ [0]_INQUIRY ¿?¾÷AßAø " xfId="25"/>
    <cellStyle name="ÄÞ¸¶ [0]_S" xfId="26"/>
    <cellStyle name="ÄÞ¸¶_±âÅ¸" xfId="27"/>
    <cellStyle name="AÞ¸¶_INQUIRY ¿?¾÷AßAø " xfId="28"/>
    <cellStyle name="ÄÞ¸¶_S" xfId="29"/>
    <cellStyle name="C?AØ_¿?¾÷CoE² " xfId="30"/>
    <cellStyle name="Ç¥ÁØ_#2(M17)_1" xfId="31"/>
    <cellStyle name="C￥AØ_¿μ¾÷CoE² " xfId="32"/>
    <cellStyle name="Ç¥ÁØ_S" xfId="33"/>
    <cellStyle name="Calc Currency (0)" xfId="34"/>
    <cellStyle name="category" xfId="35"/>
    <cellStyle name="CHUONG" xfId="36"/>
    <cellStyle name="Comma" xfId="1" builtinId="3"/>
    <cellStyle name="Comma 2" xfId="37"/>
    <cellStyle name="Comma 3" xfId="38"/>
    <cellStyle name="Comma 4" xfId="145"/>
    <cellStyle name="Comma 6" xfId="39"/>
    <cellStyle name="comma zerodec" xfId="40"/>
    <cellStyle name="Comma[0]" xfId="41"/>
    <cellStyle name="Comma0" xfId="42"/>
    <cellStyle name="Copied" xfId="43"/>
    <cellStyle name="COST1" xfId="44"/>
    <cellStyle name="Cࡵrrency_Sheet1_PRODUCTĠ" xfId="45"/>
    <cellStyle name="Currency [0] 2" xfId="2"/>
    <cellStyle name="Currency0" xfId="46"/>
    <cellStyle name="Currency1" xfId="47"/>
    <cellStyle name="Date" xfId="48"/>
    <cellStyle name="Dezimal [0]_UXO VII" xfId="49"/>
    <cellStyle name="Dezimal_UXO VII" xfId="50"/>
    <cellStyle name="Dollar (zero dec)" xfId="51"/>
    <cellStyle name="Entered" xfId="52"/>
    <cellStyle name="Euro" xfId="53"/>
    <cellStyle name="Fixed" xfId="54"/>
    <cellStyle name="form_so" xfId="55"/>
    <cellStyle name="Grey" xfId="56"/>
    <cellStyle name="HEADER" xfId="57"/>
    <cellStyle name="Header1" xfId="58"/>
    <cellStyle name="Header2" xfId="59"/>
    <cellStyle name="Heading" xfId="60"/>
    <cellStyle name="Heading1" xfId="61"/>
    <cellStyle name="Heading2" xfId="62"/>
    <cellStyle name="Input [yellow]" xfId="63"/>
    <cellStyle name="Input Cells" xfId="64"/>
    <cellStyle name="Linked Cells" xfId="65"/>
    <cellStyle name="Milliers [0]_      " xfId="66"/>
    <cellStyle name="Milliers_      " xfId="67"/>
    <cellStyle name="Model" xfId="68"/>
    <cellStyle name="moi" xfId="69"/>
    <cellStyle name="Mon?aire [0]_      " xfId="70"/>
    <cellStyle name="Mon?aire_      " xfId="71"/>
    <cellStyle name="Monétaire [0]_!!!GO" xfId="72"/>
    <cellStyle name="Monétaire_!!!GO" xfId="73"/>
    <cellStyle name="n" xfId="74"/>
    <cellStyle name="New" xfId="75"/>
    <cellStyle name="New Times Roman" xfId="76"/>
    <cellStyle name="no dec" xfId="77"/>
    <cellStyle name="ÑONVÒ" xfId="78"/>
    <cellStyle name="Normal" xfId="0" builtinId="0"/>
    <cellStyle name="Normal - Style1" xfId="79"/>
    <cellStyle name="Normal 2" xfId="80"/>
    <cellStyle name="Normal 3" xfId="81"/>
    <cellStyle name="Normal 4" xfId="82"/>
    <cellStyle name="Normal 5" xfId="83"/>
    <cellStyle name="Normal 6" xfId="84"/>
    <cellStyle name="Normal 7" xfId="85"/>
    <cellStyle name="Normal 8" xfId="86"/>
    <cellStyle name="Normal1" xfId="87"/>
    <cellStyle name="Œ…‹æØ‚è [0.00]_Region Orders (2)" xfId="88"/>
    <cellStyle name="Œ…‹æØ‚è_Region Orders (2)" xfId="89"/>
    <cellStyle name="omma [0]_Mktg Prog" xfId="90"/>
    <cellStyle name="ormal_Sheet1_1" xfId="91"/>
    <cellStyle name="per.style" xfId="92"/>
    <cellStyle name="Percent (0)" xfId="93"/>
    <cellStyle name="Percent [2]" xfId="94"/>
    <cellStyle name="PERCENTAGE" xfId="95"/>
    <cellStyle name="pricing" xfId="96"/>
    <cellStyle name="PSChar" xfId="97"/>
    <cellStyle name="RevList" xfId="98"/>
    <cellStyle name="serJet 1200 Series PCL 6" xfId="99"/>
    <cellStyle name="Style 1" xfId="100"/>
    <cellStyle name="Style 2" xfId="101"/>
    <cellStyle name="subhead" xfId="102"/>
    <cellStyle name="Subtotal" xfId="103"/>
    <cellStyle name="T" xfId="104"/>
    <cellStyle name="th" xfId="105"/>
    <cellStyle name="Thuyet minh" xfId="106"/>
    <cellStyle name="Tickmark" xfId="107"/>
    <cellStyle name="viet" xfId="108"/>
    <cellStyle name="viet2" xfId="109"/>
    <cellStyle name="vnhead1" xfId="110"/>
    <cellStyle name="vnhead3" xfId="111"/>
    <cellStyle name="vntxt1" xfId="112"/>
    <cellStyle name="vntxt2" xfId="113"/>
    <cellStyle name="Währung [0]_UXO VII" xfId="114"/>
    <cellStyle name="Währung_UXO VII" xfId="115"/>
    <cellStyle name="センター" xfId="116"/>
    <cellStyle name="เครื่องหมายสกุลเงิน [0]_FTC_OFFER" xfId="117"/>
    <cellStyle name="เครื่องหมายสกุลเงิน_FTC_OFFER" xfId="118"/>
    <cellStyle name="ปกติ_FTC_OFFER" xfId="119"/>
    <cellStyle name=" [0.00]_ Att. 1- Cover" xfId="120"/>
    <cellStyle name="_ Att. 1- Cover" xfId="121"/>
    <cellStyle name="?_ Att. 1- Cover" xfId="122"/>
    <cellStyle name="똿뗦먛귟 [0.00]_PRODUCT DETAIL Q1" xfId="123"/>
    <cellStyle name="똿뗦먛귟_PRODUCT DETAIL Q1" xfId="124"/>
    <cellStyle name="믅됞 [0.00]_PRODUCT DETAIL Q1" xfId="125"/>
    <cellStyle name="믅됞_PRODUCT DETAIL Q1" xfId="126"/>
    <cellStyle name="백분율_††††† " xfId="127"/>
    <cellStyle name="뷭?_BOOKSHIP" xfId="128"/>
    <cellStyle name="콤마 [0]_ 비목별 월별기술 " xfId="129"/>
    <cellStyle name="콤마_ 비목별 월별기술 " xfId="130"/>
    <cellStyle name="통화 [0]_††††† " xfId="131"/>
    <cellStyle name="통화_††††† " xfId="132"/>
    <cellStyle name="표준_(정보부문)월별인원계획" xfId="133"/>
    <cellStyle name="一般_00Q3902REV.1" xfId="134"/>
    <cellStyle name="千分位[0]_00Q3902REV.1" xfId="135"/>
    <cellStyle name="千分位_00Q3902REV.1" xfId="136"/>
    <cellStyle name="桁区切り [0.00]_††††† " xfId="137"/>
    <cellStyle name="桁区切り_††††† " xfId="138"/>
    <cellStyle name="標準_††††† " xfId="139"/>
    <cellStyle name="貨幣 [0]_00Q3902REV.1" xfId="140"/>
    <cellStyle name="貨幣[0]_BRE" xfId="141"/>
    <cellStyle name="貨幣_00Q3902REV.1" xfId="142"/>
    <cellStyle name="通貨 [0.00]_††††† " xfId="143"/>
    <cellStyle name="通貨_††††† " xfId="14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2</xdr:col>
      <xdr:colOff>1535024</xdr:colOff>
      <xdr:row>1</xdr:row>
      <xdr:rowOff>95250</xdr:rowOff>
    </xdr:to>
    <xdr:pic>
      <xdr:nvPicPr>
        <xdr:cNvPr id="2" name="Picture 1" descr="download.png">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1" y="1"/>
          <a:ext cx="2096998" cy="44767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techcomsecurities-my.sharepoint.com/Thuy/TrangKenh/Chinhthuc-cu/5649%20Tong%20hop%20TSCD-GLV.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M"/>
      <sheetName val="KL"/>
      <sheetName val="but toan DC"/>
      <sheetName val="tong hop"/>
      <sheetName val="Test chi tiet"/>
      <sheetName val="chi tiet TS theo so lieu ktoan"/>
      <sheetName val="bang tinh KH 2005"/>
      <sheetName val="HM phuc loi"/>
      <sheetName val="tinh lai KH"/>
      <sheetName val="KH bquan cho 1 dvsp"/>
      <sheetName val="Kh va tien luong nam 2005"/>
      <sheetName val="ke hoach KH nam 2005"/>
      <sheetName val="KH 2006"/>
      <sheetName val="KH khau hao 2007"/>
      <sheetName val="XREF"/>
      <sheetName val="Tickmark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pageSetUpPr fitToPage="1"/>
  </sheetPr>
  <dimension ref="A1:H47"/>
  <sheetViews>
    <sheetView showGridLines="0" tabSelected="1" view="pageBreakPreview" zoomScaleSheetLayoutView="100" workbookViewId="0">
      <selection activeCell="D9" sqref="D9:F9"/>
    </sheetView>
  </sheetViews>
  <sheetFormatPr defaultRowHeight="14.4"/>
  <cols>
    <col min="1" max="1" width="3.6640625" style="33" customWidth="1"/>
    <col min="2" max="2" width="4.6640625" style="33" customWidth="1"/>
    <col min="3" max="3" width="43.109375" style="33" customWidth="1"/>
    <col min="4" max="4" width="12.6640625" style="33" customWidth="1"/>
    <col min="5" max="5" width="26.44140625" style="34" customWidth="1"/>
    <col min="6" max="6" width="29.6640625" style="34" customWidth="1"/>
    <col min="7" max="7" width="15.44140625" style="33" bestFit="1" customWidth="1"/>
    <col min="8" max="241" width="9.109375" style="33"/>
    <col min="242" max="242" width="2.88671875" style="33" customWidth="1"/>
    <col min="243" max="243" width="4.6640625" style="33" customWidth="1"/>
    <col min="244" max="244" width="46.109375" style="33" customWidth="1"/>
    <col min="245" max="245" width="12.6640625" style="33" customWidth="1"/>
    <col min="246" max="246" width="23.5546875" style="33" customWidth="1"/>
    <col min="247" max="247" width="23.44140625" style="33" customWidth="1"/>
    <col min="248" max="248" width="3.33203125" style="33" customWidth="1"/>
    <col min="249" max="249" width="9.109375" style="33"/>
    <col min="250" max="250" width="19" style="33" bestFit="1" customWidth="1"/>
    <col min="251" max="497" width="9.109375" style="33"/>
    <col min="498" max="498" width="2.88671875" style="33" customWidth="1"/>
    <col min="499" max="499" width="4.6640625" style="33" customWidth="1"/>
    <col min="500" max="500" width="46.109375" style="33" customWidth="1"/>
    <col min="501" max="501" width="12.6640625" style="33" customWidth="1"/>
    <col min="502" max="502" width="23.5546875" style="33" customWidth="1"/>
    <col min="503" max="503" width="23.44140625" style="33" customWidth="1"/>
    <col min="504" max="504" width="3.33203125" style="33" customWidth="1"/>
    <col min="505" max="505" width="9.109375" style="33"/>
    <col min="506" max="506" width="19" style="33" bestFit="1" customWidth="1"/>
    <col min="507" max="753" width="9.109375" style="33"/>
    <col min="754" max="754" width="2.88671875" style="33" customWidth="1"/>
    <col min="755" max="755" width="4.6640625" style="33" customWidth="1"/>
    <col min="756" max="756" width="46.109375" style="33" customWidth="1"/>
    <col min="757" max="757" width="12.6640625" style="33" customWidth="1"/>
    <col min="758" max="758" width="23.5546875" style="33" customWidth="1"/>
    <col min="759" max="759" width="23.44140625" style="33" customWidth="1"/>
    <col min="760" max="760" width="3.33203125" style="33" customWidth="1"/>
    <col min="761" max="761" width="9.109375" style="33"/>
    <col min="762" max="762" width="19" style="33" bestFit="1" customWidth="1"/>
    <col min="763" max="1009" width="9.109375" style="33"/>
    <col min="1010" max="1010" width="2.88671875" style="33" customWidth="1"/>
    <col min="1011" max="1011" width="4.6640625" style="33" customWidth="1"/>
    <col min="1012" max="1012" width="46.109375" style="33" customWidth="1"/>
    <col min="1013" max="1013" width="12.6640625" style="33" customWidth="1"/>
    <col min="1014" max="1014" width="23.5546875" style="33" customWidth="1"/>
    <col min="1015" max="1015" width="23.44140625" style="33" customWidth="1"/>
    <col min="1016" max="1016" width="3.33203125" style="33" customWidth="1"/>
    <col min="1017" max="1017" width="9.109375" style="33"/>
    <col min="1018" max="1018" width="19" style="33" bestFit="1" customWidth="1"/>
    <col min="1019" max="1265" width="9.109375" style="33"/>
    <col min="1266" max="1266" width="2.88671875" style="33" customWidth="1"/>
    <col min="1267" max="1267" width="4.6640625" style="33" customWidth="1"/>
    <col min="1268" max="1268" width="46.109375" style="33" customWidth="1"/>
    <col min="1269" max="1269" width="12.6640625" style="33" customWidth="1"/>
    <col min="1270" max="1270" width="23.5546875" style="33" customWidth="1"/>
    <col min="1271" max="1271" width="23.44140625" style="33" customWidth="1"/>
    <col min="1272" max="1272" width="3.33203125" style="33" customWidth="1"/>
    <col min="1273" max="1273" width="9.109375" style="33"/>
    <col min="1274" max="1274" width="19" style="33" bestFit="1" customWidth="1"/>
    <col min="1275" max="1521" width="9.109375" style="33"/>
    <col min="1522" max="1522" width="2.88671875" style="33" customWidth="1"/>
    <col min="1523" max="1523" width="4.6640625" style="33" customWidth="1"/>
    <col min="1524" max="1524" width="46.109375" style="33" customWidth="1"/>
    <col min="1525" max="1525" width="12.6640625" style="33" customWidth="1"/>
    <col min="1526" max="1526" width="23.5546875" style="33" customWidth="1"/>
    <col min="1527" max="1527" width="23.44140625" style="33" customWidth="1"/>
    <col min="1528" max="1528" width="3.33203125" style="33" customWidth="1"/>
    <col min="1529" max="1529" width="9.109375" style="33"/>
    <col min="1530" max="1530" width="19" style="33" bestFit="1" customWidth="1"/>
    <col min="1531" max="1777" width="9.109375" style="33"/>
    <col min="1778" max="1778" width="2.88671875" style="33" customWidth="1"/>
    <col min="1779" max="1779" width="4.6640625" style="33" customWidth="1"/>
    <col min="1780" max="1780" width="46.109375" style="33" customWidth="1"/>
    <col min="1781" max="1781" width="12.6640625" style="33" customWidth="1"/>
    <col min="1782" max="1782" width="23.5546875" style="33" customWidth="1"/>
    <col min="1783" max="1783" width="23.44140625" style="33" customWidth="1"/>
    <col min="1784" max="1784" width="3.33203125" style="33" customWidth="1"/>
    <col min="1785" max="1785" width="9.109375" style="33"/>
    <col min="1786" max="1786" width="19" style="33" bestFit="1" customWidth="1"/>
    <col min="1787" max="2033" width="9.109375" style="33"/>
    <col min="2034" max="2034" width="2.88671875" style="33" customWidth="1"/>
    <col min="2035" max="2035" width="4.6640625" style="33" customWidth="1"/>
    <col min="2036" max="2036" width="46.109375" style="33" customWidth="1"/>
    <col min="2037" max="2037" width="12.6640625" style="33" customWidth="1"/>
    <col min="2038" max="2038" width="23.5546875" style="33" customWidth="1"/>
    <col min="2039" max="2039" width="23.44140625" style="33" customWidth="1"/>
    <col min="2040" max="2040" width="3.33203125" style="33" customWidth="1"/>
    <col min="2041" max="2041" width="9.109375" style="33"/>
    <col min="2042" max="2042" width="19" style="33" bestFit="1" customWidth="1"/>
    <col min="2043" max="2289" width="9.109375" style="33"/>
    <col min="2290" max="2290" width="2.88671875" style="33" customWidth="1"/>
    <col min="2291" max="2291" width="4.6640625" style="33" customWidth="1"/>
    <col min="2292" max="2292" width="46.109375" style="33" customWidth="1"/>
    <col min="2293" max="2293" width="12.6640625" style="33" customWidth="1"/>
    <col min="2294" max="2294" width="23.5546875" style="33" customWidth="1"/>
    <col min="2295" max="2295" width="23.44140625" style="33" customWidth="1"/>
    <col min="2296" max="2296" width="3.33203125" style="33" customWidth="1"/>
    <col min="2297" max="2297" width="9.109375" style="33"/>
    <col min="2298" max="2298" width="19" style="33" bestFit="1" customWidth="1"/>
    <col min="2299" max="2545" width="9.109375" style="33"/>
    <col min="2546" max="2546" width="2.88671875" style="33" customWidth="1"/>
    <col min="2547" max="2547" width="4.6640625" style="33" customWidth="1"/>
    <col min="2548" max="2548" width="46.109375" style="33" customWidth="1"/>
    <col min="2549" max="2549" width="12.6640625" style="33" customWidth="1"/>
    <col min="2550" max="2550" width="23.5546875" style="33" customWidth="1"/>
    <col min="2551" max="2551" width="23.44140625" style="33" customWidth="1"/>
    <col min="2552" max="2552" width="3.33203125" style="33" customWidth="1"/>
    <col min="2553" max="2553" width="9.109375" style="33"/>
    <col min="2554" max="2554" width="19" style="33" bestFit="1" customWidth="1"/>
    <col min="2555" max="2801" width="9.109375" style="33"/>
    <col min="2802" max="2802" width="2.88671875" style="33" customWidth="1"/>
    <col min="2803" max="2803" width="4.6640625" style="33" customWidth="1"/>
    <col min="2804" max="2804" width="46.109375" style="33" customWidth="1"/>
    <col min="2805" max="2805" width="12.6640625" style="33" customWidth="1"/>
    <col min="2806" max="2806" width="23.5546875" style="33" customWidth="1"/>
    <col min="2807" max="2807" width="23.44140625" style="33" customWidth="1"/>
    <col min="2808" max="2808" width="3.33203125" style="33" customWidth="1"/>
    <col min="2809" max="2809" width="9.109375" style="33"/>
    <col min="2810" max="2810" width="19" style="33" bestFit="1" customWidth="1"/>
    <col min="2811" max="3057" width="9.109375" style="33"/>
    <col min="3058" max="3058" width="2.88671875" style="33" customWidth="1"/>
    <col min="3059" max="3059" width="4.6640625" style="33" customWidth="1"/>
    <col min="3060" max="3060" width="46.109375" style="33" customWidth="1"/>
    <col min="3061" max="3061" width="12.6640625" style="33" customWidth="1"/>
    <col min="3062" max="3062" width="23.5546875" style="33" customWidth="1"/>
    <col min="3063" max="3063" width="23.44140625" style="33" customWidth="1"/>
    <col min="3064" max="3064" width="3.33203125" style="33" customWidth="1"/>
    <col min="3065" max="3065" width="9.109375" style="33"/>
    <col min="3066" max="3066" width="19" style="33" bestFit="1" customWidth="1"/>
    <col min="3067" max="3313" width="9.109375" style="33"/>
    <col min="3314" max="3314" width="2.88671875" style="33" customWidth="1"/>
    <col min="3315" max="3315" width="4.6640625" style="33" customWidth="1"/>
    <col min="3316" max="3316" width="46.109375" style="33" customWidth="1"/>
    <col min="3317" max="3317" width="12.6640625" style="33" customWidth="1"/>
    <col min="3318" max="3318" width="23.5546875" style="33" customWidth="1"/>
    <col min="3319" max="3319" width="23.44140625" style="33" customWidth="1"/>
    <col min="3320" max="3320" width="3.33203125" style="33" customWidth="1"/>
    <col min="3321" max="3321" width="9.109375" style="33"/>
    <col min="3322" max="3322" width="19" style="33" bestFit="1" customWidth="1"/>
    <col min="3323" max="3569" width="9.109375" style="33"/>
    <col min="3570" max="3570" width="2.88671875" style="33" customWidth="1"/>
    <col min="3571" max="3571" width="4.6640625" style="33" customWidth="1"/>
    <col min="3572" max="3572" width="46.109375" style="33" customWidth="1"/>
    <col min="3573" max="3573" width="12.6640625" style="33" customWidth="1"/>
    <col min="3574" max="3574" width="23.5546875" style="33" customWidth="1"/>
    <col min="3575" max="3575" width="23.44140625" style="33" customWidth="1"/>
    <col min="3576" max="3576" width="3.33203125" style="33" customWidth="1"/>
    <col min="3577" max="3577" width="9.109375" style="33"/>
    <col min="3578" max="3578" width="19" style="33" bestFit="1" customWidth="1"/>
    <col min="3579" max="3825" width="9.109375" style="33"/>
    <col min="3826" max="3826" width="2.88671875" style="33" customWidth="1"/>
    <col min="3827" max="3827" width="4.6640625" style="33" customWidth="1"/>
    <col min="3828" max="3828" width="46.109375" style="33" customWidth="1"/>
    <col min="3829" max="3829" width="12.6640625" style="33" customWidth="1"/>
    <col min="3830" max="3830" width="23.5546875" style="33" customWidth="1"/>
    <col min="3831" max="3831" width="23.44140625" style="33" customWidth="1"/>
    <col min="3832" max="3832" width="3.33203125" style="33" customWidth="1"/>
    <col min="3833" max="3833" width="9.109375" style="33"/>
    <col min="3834" max="3834" width="19" style="33" bestFit="1" customWidth="1"/>
    <col min="3835" max="4081" width="9.109375" style="33"/>
    <col min="4082" max="4082" width="2.88671875" style="33" customWidth="1"/>
    <col min="4083" max="4083" width="4.6640625" style="33" customWidth="1"/>
    <col min="4084" max="4084" width="46.109375" style="33" customWidth="1"/>
    <col min="4085" max="4085" width="12.6640625" style="33" customWidth="1"/>
    <col min="4086" max="4086" width="23.5546875" style="33" customWidth="1"/>
    <col min="4087" max="4087" width="23.44140625" style="33" customWidth="1"/>
    <col min="4088" max="4088" width="3.33203125" style="33" customWidth="1"/>
    <col min="4089" max="4089" width="9.109375" style="33"/>
    <col min="4090" max="4090" width="19" style="33" bestFit="1" customWidth="1"/>
    <col min="4091" max="4337" width="9.109375" style="33"/>
    <col min="4338" max="4338" width="2.88671875" style="33" customWidth="1"/>
    <col min="4339" max="4339" width="4.6640625" style="33" customWidth="1"/>
    <col min="4340" max="4340" width="46.109375" style="33" customWidth="1"/>
    <col min="4341" max="4341" width="12.6640625" style="33" customWidth="1"/>
    <col min="4342" max="4342" width="23.5546875" style="33" customWidth="1"/>
    <col min="4343" max="4343" width="23.44140625" style="33" customWidth="1"/>
    <col min="4344" max="4344" width="3.33203125" style="33" customWidth="1"/>
    <col min="4345" max="4345" width="9.109375" style="33"/>
    <col min="4346" max="4346" width="19" style="33" bestFit="1" customWidth="1"/>
    <col min="4347" max="4593" width="9.109375" style="33"/>
    <col min="4594" max="4594" width="2.88671875" style="33" customWidth="1"/>
    <col min="4595" max="4595" width="4.6640625" style="33" customWidth="1"/>
    <col min="4596" max="4596" width="46.109375" style="33" customWidth="1"/>
    <col min="4597" max="4597" width="12.6640625" style="33" customWidth="1"/>
    <col min="4598" max="4598" width="23.5546875" style="33" customWidth="1"/>
    <col min="4599" max="4599" width="23.44140625" style="33" customWidth="1"/>
    <col min="4600" max="4600" width="3.33203125" style="33" customWidth="1"/>
    <col min="4601" max="4601" width="9.109375" style="33"/>
    <col min="4602" max="4602" width="19" style="33" bestFit="1" customWidth="1"/>
    <col min="4603" max="4849" width="9.109375" style="33"/>
    <col min="4850" max="4850" width="2.88671875" style="33" customWidth="1"/>
    <col min="4851" max="4851" width="4.6640625" style="33" customWidth="1"/>
    <col min="4852" max="4852" width="46.109375" style="33" customWidth="1"/>
    <col min="4853" max="4853" width="12.6640625" style="33" customWidth="1"/>
    <col min="4854" max="4854" width="23.5546875" style="33" customWidth="1"/>
    <col min="4855" max="4855" width="23.44140625" style="33" customWidth="1"/>
    <col min="4856" max="4856" width="3.33203125" style="33" customWidth="1"/>
    <col min="4857" max="4857" width="9.109375" style="33"/>
    <col min="4858" max="4858" width="19" style="33" bestFit="1" customWidth="1"/>
    <col min="4859" max="5105" width="9.109375" style="33"/>
    <col min="5106" max="5106" width="2.88671875" style="33" customWidth="1"/>
    <col min="5107" max="5107" width="4.6640625" style="33" customWidth="1"/>
    <col min="5108" max="5108" width="46.109375" style="33" customWidth="1"/>
    <col min="5109" max="5109" width="12.6640625" style="33" customWidth="1"/>
    <col min="5110" max="5110" width="23.5546875" style="33" customWidth="1"/>
    <col min="5111" max="5111" width="23.44140625" style="33" customWidth="1"/>
    <col min="5112" max="5112" width="3.33203125" style="33" customWidth="1"/>
    <col min="5113" max="5113" width="9.109375" style="33"/>
    <col min="5114" max="5114" width="19" style="33" bestFit="1" customWidth="1"/>
    <col min="5115" max="5361" width="9.109375" style="33"/>
    <col min="5362" max="5362" width="2.88671875" style="33" customWidth="1"/>
    <col min="5363" max="5363" width="4.6640625" style="33" customWidth="1"/>
    <col min="5364" max="5364" width="46.109375" style="33" customWidth="1"/>
    <col min="5365" max="5365" width="12.6640625" style="33" customWidth="1"/>
    <col min="5366" max="5366" width="23.5546875" style="33" customWidth="1"/>
    <col min="5367" max="5367" width="23.44140625" style="33" customWidth="1"/>
    <col min="5368" max="5368" width="3.33203125" style="33" customWidth="1"/>
    <col min="5369" max="5369" width="9.109375" style="33"/>
    <col min="5370" max="5370" width="19" style="33" bestFit="1" customWidth="1"/>
    <col min="5371" max="5617" width="9.109375" style="33"/>
    <col min="5618" max="5618" width="2.88671875" style="33" customWidth="1"/>
    <col min="5619" max="5619" width="4.6640625" style="33" customWidth="1"/>
    <col min="5620" max="5620" width="46.109375" style="33" customWidth="1"/>
    <col min="5621" max="5621" width="12.6640625" style="33" customWidth="1"/>
    <col min="5622" max="5622" width="23.5546875" style="33" customWidth="1"/>
    <col min="5623" max="5623" width="23.44140625" style="33" customWidth="1"/>
    <col min="5624" max="5624" width="3.33203125" style="33" customWidth="1"/>
    <col min="5625" max="5625" width="9.109375" style="33"/>
    <col min="5626" max="5626" width="19" style="33" bestFit="1" customWidth="1"/>
    <col min="5627" max="5873" width="9.109375" style="33"/>
    <col min="5874" max="5874" width="2.88671875" style="33" customWidth="1"/>
    <col min="5875" max="5875" width="4.6640625" style="33" customWidth="1"/>
    <col min="5876" max="5876" width="46.109375" style="33" customWidth="1"/>
    <col min="5877" max="5877" width="12.6640625" style="33" customWidth="1"/>
    <col min="5878" max="5878" width="23.5546875" style="33" customWidth="1"/>
    <col min="5879" max="5879" width="23.44140625" style="33" customWidth="1"/>
    <col min="5880" max="5880" width="3.33203125" style="33" customWidth="1"/>
    <col min="5881" max="5881" width="9.109375" style="33"/>
    <col min="5882" max="5882" width="19" style="33" bestFit="1" customWidth="1"/>
    <col min="5883" max="6129" width="9.109375" style="33"/>
    <col min="6130" max="6130" width="2.88671875" style="33" customWidth="1"/>
    <col min="6131" max="6131" width="4.6640625" style="33" customWidth="1"/>
    <col min="6132" max="6132" width="46.109375" style="33" customWidth="1"/>
    <col min="6133" max="6133" width="12.6640625" style="33" customWidth="1"/>
    <col min="6134" max="6134" width="23.5546875" style="33" customWidth="1"/>
    <col min="6135" max="6135" width="23.44140625" style="33" customWidth="1"/>
    <col min="6136" max="6136" width="3.33203125" style="33" customWidth="1"/>
    <col min="6137" max="6137" width="9.109375" style="33"/>
    <col min="6138" max="6138" width="19" style="33" bestFit="1" customWidth="1"/>
    <col min="6139" max="6385" width="9.109375" style="33"/>
    <col min="6386" max="6386" width="2.88671875" style="33" customWidth="1"/>
    <col min="6387" max="6387" width="4.6640625" style="33" customWidth="1"/>
    <col min="6388" max="6388" width="46.109375" style="33" customWidth="1"/>
    <col min="6389" max="6389" width="12.6640625" style="33" customWidth="1"/>
    <col min="6390" max="6390" width="23.5546875" style="33" customWidth="1"/>
    <col min="6391" max="6391" width="23.44140625" style="33" customWidth="1"/>
    <col min="6392" max="6392" width="3.33203125" style="33" customWidth="1"/>
    <col min="6393" max="6393" width="9.109375" style="33"/>
    <col min="6394" max="6394" width="19" style="33" bestFit="1" customWidth="1"/>
    <col min="6395" max="6641" width="9.109375" style="33"/>
    <col min="6642" max="6642" width="2.88671875" style="33" customWidth="1"/>
    <col min="6643" max="6643" width="4.6640625" style="33" customWidth="1"/>
    <col min="6644" max="6644" width="46.109375" style="33" customWidth="1"/>
    <col min="6645" max="6645" width="12.6640625" style="33" customWidth="1"/>
    <col min="6646" max="6646" width="23.5546875" style="33" customWidth="1"/>
    <col min="6647" max="6647" width="23.44140625" style="33" customWidth="1"/>
    <col min="6648" max="6648" width="3.33203125" style="33" customWidth="1"/>
    <col min="6649" max="6649" width="9.109375" style="33"/>
    <col min="6650" max="6650" width="19" style="33" bestFit="1" customWidth="1"/>
    <col min="6651" max="6897" width="9.109375" style="33"/>
    <col min="6898" max="6898" width="2.88671875" style="33" customWidth="1"/>
    <col min="6899" max="6899" width="4.6640625" style="33" customWidth="1"/>
    <col min="6900" max="6900" width="46.109375" style="33" customWidth="1"/>
    <col min="6901" max="6901" width="12.6640625" style="33" customWidth="1"/>
    <col min="6902" max="6902" width="23.5546875" style="33" customWidth="1"/>
    <col min="6903" max="6903" width="23.44140625" style="33" customWidth="1"/>
    <col min="6904" max="6904" width="3.33203125" style="33" customWidth="1"/>
    <col min="6905" max="6905" width="9.109375" style="33"/>
    <col min="6906" max="6906" width="19" style="33" bestFit="1" customWidth="1"/>
    <col min="6907" max="7153" width="9.109375" style="33"/>
    <col min="7154" max="7154" width="2.88671875" style="33" customWidth="1"/>
    <col min="7155" max="7155" width="4.6640625" style="33" customWidth="1"/>
    <col min="7156" max="7156" width="46.109375" style="33" customWidth="1"/>
    <col min="7157" max="7157" width="12.6640625" style="33" customWidth="1"/>
    <col min="7158" max="7158" width="23.5546875" style="33" customWidth="1"/>
    <col min="7159" max="7159" width="23.44140625" style="33" customWidth="1"/>
    <col min="7160" max="7160" width="3.33203125" style="33" customWidth="1"/>
    <col min="7161" max="7161" width="9.109375" style="33"/>
    <col min="7162" max="7162" width="19" style="33" bestFit="1" customWidth="1"/>
    <col min="7163" max="7409" width="9.109375" style="33"/>
    <col min="7410" max="7410" width="2.88671875" style="33" customWidth="1"/>
    <col min="7411" max="7411" width="4.6640625" style="33" customWidth="1"/>
    <col min="7412" max="7412" width="46.109375" style="33" customWidth="1"/>
    <col min="7413" max="7413" width="12.6640625" style="33" customWidth="1"/>
    <col min="7414" max="7414" width="23.5546875" style="33" customWidth="1"/>
    <col min="7415" max="7415" width="23.44140625" style="33" customWidth="1"/>
    <col min="7416" max="7416" width="3.33203125" style="33" customWidth="1"/>
    <col min="7417" max="7417" width="9.109375" style="33"/>
    <col min="7418" max="7418" width="19" style="33" bestFit="1" customWidth="1"/>
    <col min="7419" max="7665" width="9.109375" style="33"/>
    <col min="7666" max="7666" width="2.88671875" style="33" customWidth="1"/>
    <col min="7667" max="7667" width="4.6640625" style="33" customWidth="1"/>
    <col min="7668" max="7668" width="46.109375" style="33" customWidth="1"/>
    <col min="7669" max="7669" width="12.6640625" style="33" customWidth="1"/>
    <col min="7670" max="7670" width="23.5546875" style="33" customWidth="1"/>
    <col min="7671" max="7671" width="23.44140625" style="33" customWidth="1"/>
    <col min="7672" max="7672" width="3.33203125" style="33" customWidth="1"/>
    <col min="7673" max="7673" width="9.109375" style="33"/>
    <col min="7674" max="7674" width="19" style="33" bestFit="1" customWidth="1"/>
    <col min="7675" max="7921" width="9.109375" style="33"/>
    <col min="7922" max="7922" width="2.88671875" style="33" customWidth="1"/>
    <col min="7923" max="7923" width="4.6640625" style="33" customWidth="1"/>
    <col min="7924" max="7924" width="46.109375" style="33" customWidth="1"/>
    <col min="7925" max="7925" width="12.6640625" style="33" customWidth="1"/>
    <col min="7926" max="7926" width="23.5546875" style="33" customWidth="1"/>
    <col min="7927" max="7927" width="23.44140625" style="33" customWidth="1"/>
    <col min="7928" max="7928" width="3.33203125" style="33" customWidth="1"/>
    <col min="7929" max="7929" width="9.109375" style="33"/>
    <col min="7930" max="7930" width="19" style="33" bestFit="1" customWidth="1"/>
    <col min="7931" max="8177" width="9.109375" style="33"/>
    <col min="8178" max="8178" width="2.88671875" style="33" customWidth="1"/>
    <col min="8179" max="8179" width="4.6640625" style="33" customWidth="1"/>
    <col min="8180" max="8180" width="46.109375" style="33" customWidth="1"/>
    <col min="8181" max="8181" width="12.6640625" style="33" customWidth="1"/>
    <col min="8182" max="8182" width="23.5546875" style="33" customWidth="1"/>
    <col min="8183" max="8183" width="23.44140625" style="33" customWidth="1"/>
    <col min="8184" max="8184" width="3.33203125" style="33" customWidth="1"/>
    <col min="8185" max="8185" width="9.109375" style="33"/>
    <col min="8186" max="8186" width="19" style="33" bestFit="1" customWidth="1"/>
    <col min="8187" max="8433" width="9.109375" style="33"/>
    <col min="8434" max="8434" width="2.88671875" style="33" customWidth="1"/>
    <col min="8435" max="8435" width="4.6640625" style="33" customWidth="1"/>
    <col min="8436" max="8436" width="46.109375" style="33" customWidth="1"/>
    <col min="8437" max="8437" width="12.6640625" style="33" customWidth="1"/>
    <col min="8438" max="8438" width="23.5546875" style="33" customWidth="1"/>
    <col min="8439" max="8439" width="23.44140625" style="33" customWidth="1"/>
    <col min="8440" max="8440" width="3.33203125" style="33" customWidth="1"/>
    <col min="8441" max="8441" width="9.109375" style="33"/>
    <col min="8442" max="8442" width="19" style="33" bestFit="1" customWidth="1"/>
    <col min="8443" max="8689" width="9.109375" style="33"/>
    <col min="8690" max="8690" width="2.88671875" style="33" customWidth="1"/>
    <col min="8691" max="8691" width="4.6640625" style="33" customWidth="1"/>
    <col min="8692" max="8692" width="46.109375" style="33" customWidth="1"/>
    <col min="8693" max="8693" width="12.6640625" style="33" customWidth="1"/>
    <col min="8694" max="8694" width="23.5546875" style="33" customWidth="1"/>
    <col min="8695" max="8695" width="23.44140625" style="33" customWidth="1"/>
    <col min="8696" max="8696" width="3.33203125" style="33" customWidth="1"/>
    <col min="8697" max="8697" width="9.109375" style="33"/>
    <col min="8698" max="8698" width="19" style="33" bestFit="1" customWidth="1"/>
    <col min="8699" max="8945" width="9.109375" style="33"/>
    <col min="8946" max="8946" width="2.88671875" style="33" customWidth="1"/>
    <col min="8947" max="8947" width="4.6640625" style="33" customWidth="1"/>
    <col min="8948" max="8948" width="46.109375" style="33" customWidth="1"/>
    <col min="8949" max="8949" width="12.6640625" style="33" customWidth="1"/>
    <col min="8950" max="8950" width="23.5546875" style="33" customWidth="1"/>
    <col min="8951" max="8951" width="23.44140625" style="33" customWidth="1"/>
    <col min="8952" max="8952" width="3.33203125" style="33" customWidth="1"/>
    <col min="8953" max="8953" width="9.109375" style="33"/>
    <col min="8954" max="8954" width="19" style="33" bestFit="1" customWidth="1"/>
    <col min="8955" max="9201" width="9.109375" style="33"/>
    <col min="9202" max="9202" width="2.88671875" style="33" customWidth="1"/>
    <col min="9203" max="9203" width="4.6640625" style="33" customWidth="1"/>
    <col min="9204" max="9204" width="46.109375" style="33" customWidth="1"/>
    <col min="9205" max="9205" width="12.6640625" style="33" customWidth="1"/>
    <col min="9206" max="9206" width="23.5546875" style="33" customWidth="1"/>
    <col min="9207" max="9207" width="23.44140625" style="33" customWidth="1"/>
    <col min="9208" max="9208" width="3.33203125" style="33" customWidth="1"/>
    <col min="9209" max="9209" width="9.109375" style="33"/>
    <col min="9210" max="9210" width="19" style="33" bestFit="1" customWidth="1"/>
    <col min="9211" max="9457" width="9.109375" style="33"/>
    <col min="9458" max="9458" width="2.88671875" style="33" customWidth="1"/>
    <col min="9459" max="9459" width="4.6640625" style="33" customWidth="1"/>
    <col min="9460" max="9460" width="46.109375" style="33" customWidth="1"/>
    <col min="9461" max="9461" width="12.6640625" style="33" customWidth="1"/>
    <col min="9462" max="9462" width="23.5546875" style="33" customWidth="1"/>
    <col min="9463" max="9463" width="23.44140625" style="33" customWidth="1"/>
    <col min="9464" max="9464" width="3.33203125" style="33" customWidth="1"/>
    <col min="9465" max="9465" width="9.109375" style="33"/>
    <col min="9466" max="9466" width="19" style="33" bestFit="1" customWidth="1"/>
    <col min="9467" max="9713" width="9.109375" style="33"/>
    <col min="9714" max="9714" width="2.88671875" style="33" customWidth="1"/>
    <col min="9715" max="9715" width="4.6640625" style="33" customWidth="1"/>
    <col min="9716" max="9716" width="46.109375" style="33" customWidth="1"/>
    <col min="9717" max="9717" width="12.6640625" style="33" customWidth="1"/>
    <col min="9718" max="9718" width="23.5546875" style="33" customWidth="1"/>
    <col min="9719" max="9719" width="23.44140625" style="33" customWidth="1"/>
    <col min="9720" max="9720" width="3.33203125" style="33" customWidth="1"/>
    <col min="9721" max="9721" width="9.109375" style="33"/>
    <col min="9722" max="9722" width="19" style="33" bestFit="1" customWidth="1"/>
    <col min="9723" max="9969" width="9.109375" style="33"/>
    <col min="9970" max="9970" width="2.88671875" style="33" customWidth="1"/>
    <col min="9971" max="9971" width="4.6640625" style="33" customWidth="1"/>
    <col min="9972" max="9972" width="46.109375" style="33" customWidth="1"/>
    <col min="9973" max="9973" width="12.6640625" style="33" customWidth="1"/>
    <col min="9974" max="9974" width="23.5546875" style="33" customWidth="1"/>
    <col min="9975" max="9975" width="23.44140625" style="33" customWidth="1"/>
    <col min="9976" max="9976" width="3.33203125" style="33" customWidth="1"/>
    <col min="9977" max="9977" width="9.109375" style="33"/>
    <col min="9978" max="9978" width="19" style="33" bestFit="1" customWidth="1"/>
    <col min="9979" max="10225" width="9.109375" style="33"/>
    <col min="10226" max="10226" width="2.88671875" style="33" customWidth="1"/>
    <col min="10227" max="10227" width="4.6640625" style="33" customWidth="1"/>
    <col min="10228" max="10228" width="46.109375" style="33" customWidth="1"/>
    <col min="10229" max="10229" width="12.6640625" style="33" customWidth="1"/>
    <col min="10230" max="10230" width="23.5546875" style="33" customWidth="1"/>
    <col min="10231" max="10231" width="23.44140625" style="33" customWidth="1"/>
    <col min="10232" max="10232" width="3.33203125" style="33" customWidth="1"/>
    <col min="10233" max="10233" width="9.109375" style="33"/>
    <col min="10234" max="10234" width="19" style="33" bestFit="1" customWidth="1"/>
    <col min="10235" max="10481" width="9.109375" style="33"/>
    <col min="10482" max="10482" width="2.88671875" style="33" customWidth="1"/>
    <col min="10483" max="10483" width="4.6640625" style="33" customWidth="1"/>
    <col min="10484" max="10484" width="46.109375" style="33" customWidth="1"/>
    <col min="10485" max="10485" width="12.6640625" style="33" customWidth="1"/>
    <col min="10486" max="10486" width="23.5546875" style="33" customWidth="1"/>
    <col min="10487" max="10487" width="23.44140625" style="33" customWidth="1"/>
    <col min="10488" max="10488" width="3.33203125" style="33" customWidth="1"/>
    <col min="10489" max="10489" width="9.109375" style="33"/>
    <col min="10490" max="10490" width="19" style="33" bestFit="1" customWidth="1"/>
    <col min="10491" max="10737" width="9.109375" style="33"/>
    <col min="10738" max="10738" width="2.88671875" style="33" customWidth="1"/>
    <col min="10739" max="10739" width="4.6640625" style="33" customWidth="1"/>
    <col min="10740" max="10740" width="46.109375" style="33" customWidth="1"/>
    <col min="10741" max="10741" width="12.6640625" style="33" customWidth="1"/>
    <col min="10742" max="10742" width="23.5546875" style="33" customWidth="1"/>
    <col min="10743" max="10743" width="23.44140625" style="33" customWidth="1"/>
    <col min="10744" max="10744" width="3.33203125" style="33" customWidth="1"/>
    <col min="10745" max="10745" width="9.109375" style="33"/>
    <col min="10746" max="10746" width="19" style="33" bestFit="1" customWidth="1"/>
    <col min="10747" max="10993" width="9.109375" style="33"/>
    <col min="10994" max="10994" width="2.88671875" style="33" customWidth="1"/>
    <col min="10995" max="10995" width="4.6640625" style="33" customWidth="1"/>
    <col min="10996" max="10996" width="46.109375" style="33" customWidth="1"/>
    <col min="10997" max="10997" width="12.6640625" style="33" customWidth="1"/>
    <col min="10998" max="10998" width="23.5546875" style="33" customWidth="1"/>
    <col min="10999" max="10999" width="23.44140625" style="33" customWidth="1"/>
    <col min="11000" max="11000" width="3.33203125" style="33" customWidth="1"/>
    <col min="11001" max="11001" width="9.109375" style="33"/>
    <col min="11002" max="11002" width="19" style="33" bestFit="1" customWidth="1"/>
    <col min="11003" max="11249" width="9.109375" style="33"/>
    <col min="11250" max="11250" width="2.88671875" style="33" customWidth="1"/>
    <col min="11251" max="11251" width="4.6640625" style="33" customWidth="1"/>
    <col min="11252" max="11252" width="46.109375" style="33" customWidth="1"/>
    <col min="11253" max="11253" width="12.6640625" style="33" customWidth="1"/>
    <col min="11254" max="11254" width="23.5546875" style="33" customWidth="1"/>
    <col min="11255" max="11255" width="23.44140625" style="33" customWidth="1"/>
    <col min="11256" max="11256" width="3.33203125" style="33" customWidth="1"/>
    <col min="11257" max="11257" width="9.109375" style="33"/>
    <col min="11258" max="11258" width="19" style="33" bestFit="1" customWidth="1"/>
    <col min="11259" max="11505" width="9.109375" style="33"/>
    <col min="11506" max="11506" width="2.88671875" style="33" customWidth="1"/>
    <col min="11507" max="11507" width="4.6640625" style="33" customWidth="1"/>
    <col min="11508" max="11508" width="46.109375" style="33" customWidth="1"/>
    <col min="11509" max="11509" width="12.6640625" style="33" customWidth="1"/>
    <col min="11510" max="11510" width="23.5546875" style="33" customWidth="1"/>
    <col min="11511" max="11511" width="23.44140625" style="33" customWidth="1"/>
    <col min="11512" max="11512" width="3.33203125" style="33" customWidth="1"/>
    <col min="11513" max="11513" width="9.109375" style="33"/>
    <col min="11514" max="11514" width="19" style="33" bestFit="1" customWidth="1"/>
    <col min="11515" max="11761" width="9.109375" style="33"/>
    <col min="11762" max="11762" width="2.88671875" style="33" customWidth="1"/>
    <col min="11763" max="11763" width="4.6640625" style="33" customWidth="1"/>
    <col min="11764" max="11764" width="46.109375" style="33" customWidth="1"/>
    <col min="11765" max="11765" width="12.6640625" style="33" customWidth="1"/>
    <col min="11766" max="11766" width="23.5546875" style="33" customWidth="1"/>
    <col min="11767" max="11767" width="23.44140625" style="33" customWidth="1"/>
    <col min="11768" max="11768" width="3.33203125" style="33" customWidth="1"/>
    <col min="11769" max="11769" width="9.109375" style="33"/>
    <col min="11770" max="11770" width="19" style="33" bestFit="1" customWidth="1"/>
    <col min="11771" max="12017" width="9.109375" style="33"/>
    <col min="12018" max="12018" width="2.88671875" style="33" customWidth="1"/>
    <col min="12019" max="12019" width="4.6640625" style="33" customWidth="1"/>
    <col min="12020" max="12020" width="46.109375" style="33" customWidth="1"/>
    <col min="12021" max="12021" width="12.6640625" style="33" customWidth="1"/>
    <col min="12022" max="12022" width="23.5546875" style="33" customWidth="1"/>
    <col min="12023" max="12023" width="23.44140625" style="33" customWidth="1"/>
    <col min="12024" max="12024" width="3.33203125" style="33" customWidth="1"/>
    <col min="12025" max="12025" width="9.109375" style="33"/>
    <col min="12026" max="12026" width="19" style="33" bestFit="1" customWidth="1"/>
    <col min="12027" max="12273" width="9.109375" style="33"/>
    <col min="12274" max="12274" width="2.88671875" style="33" customWidth="1"/>
    <col min="12275" max="12275" width="4.6640625" style="33" customWidth="1"/>
    <col min="12276" max="12276" width="46.109375" style="33" customWidth="1"/>
    <col min="12277" max="12277" width="12.6640625" style="33" customWidth="1"/>
    <col min="12278" max="12278" width="23.5546875" style="33" customWidth="1"/>
    <col min="12279" max="12279" width="23.44140625" style="33" customWidth="1"/>
    <col min="12280" max="12280" width="3.33203125" style="33" customWidth="1"/>
    <col min="12281" max="12281" width="9.109375" style="33"/>
    <col min="12282" max="12282" width="19" style="33" bestFit="1" customWidth="1"/>
    <col min="12283" max="12529" width="9.109375" style="33"/>
    <col min="12530" max="12530" width="2.88671875" style="33" customWidth="1"/>
    <col min="12531" max="12531" width="4.6640625" style="33" customWidth="1"/>
    <col min="12532" max="12532" width="46.109375" style="33" customWidth="1"/>
    <col min="12533" max="12533" width="12.6640625" style="33" customWidth="1"/>
    <col min="12534" max="12534" width="23.5546875" style="33" customWidth="1"/>
    <col min="12535" max="12535" width="23.44140625" style="33" customWidth="1"/>
    <col min="12536" max="12536" width="3.33203125" style="33" customWidth="1"/>
    <col min="12537" max="12537" width="9.109375" style="33"/>
    <col min="12538" max="12538" width="19" style="33" bestFit="1" customWidth="1"/>
    <col min="12539" max="12785" width="9.109375" style="33"/>
    <col min="12786" max="12786" width="2.88671875" style="33" customWidth="1"/>
    <col min="12787" max="12787" width="4.6640625" style="33" customWidth="1"/>
    <col min="12788" max="12788" width="46.109375" style="33" customWidth="1"/>
    <col min="12789" max="12789" width="12.6640625" style="33" customWidth="1"/>
    <col min="12790" max="12790" width="23.5546875" style="33" customWidth="1"/>
    <col min="12791" max="12791" width="23.44140625" style="33" customWidth="1"/>
    <col min="12792" max="12792" width="3.33203125" style="33" customWidth="1"/>
    <col min="12793" max="12793" width="9.109375" style="33"/>
    <col min="12794" max="12794" width="19" style="33" bestFit="1" customWidth="1"/>
    <col min="12795" max="13041" width="9.109375" style="33"/>
    <col min="13042" max="13042" width="2.88671875" style="33" customWidth="1"/>
    <col min="13043" max="13043" width="4.6640625" style="33" customWidth="1"/>
    <col min="13044" max="13044" width="46.109375" style="33" customWidth="1"/>
    <col min="13045" max="13045" width="12.6640625" style="33" customWidth="1"/>
    <col min="13046" max="13046" width="23.5546875" style="33" customWidth="1"/>
    <col min="13047" max="13047" width="23.44140625" style="33" customWidth="1"/>
    <col min="13048" max="13048" width="3.33203125" style="33" customWidth="1"/>
    <col min="13049" max="13049" width="9.109375" style="33"/>
    <col min="13050" max="13050" width="19" style="33" bestFit="1" customWidth="1"/>
    <col min="13051" max="13297" width="9.109375" style="33"/>
    <col min="13298" max="13298" width="2.88671875" style="33" customWidth="1"/>
    <col min="13299" max="13299" width="4.6640625" style="33" customWidth="1"/>
    <col min="13300" max="13300" width="46.109375" style="33" customWidth="1"/>
    <col min="13301" max="13301" width="12.6640625" style="33" customWidth="1"/>
    <col min="13302" max="13302" width="23.5546875" style="33" customWidth="1"/>
    <col min="13303" max="13303" width="23.44140625" style="33" customWidth="1"/>
    <col min="13304" max="13304" width="3.33203125" style="33" customWidth="1"/>
    <col min="13305" max="13305" width="9.109375" style="33"/>
    <col min="13306" max="13306" width="19" style="33" bestFit="1" customWidth="1"/>
    <col min="13307" max="13553" width="9.109375" style="33"/>
    <col min="13554" max="13554" width="2.88671875" style="33" customWidth="1"/>
    <col min="13555" max="13555" width="4.6640625" style="33" customWidth="1"/>
    <col min="13556" max="13556" width="46.109375" style="33" customWidth="1"/>
    <col min="13557" max="13557" width="12.6640625" style="33" customWidth="1"/>
    <col min="13558" max="13558" width="23.5546875" style="33" customWidth="1"/>
    <col min="13559" max="13559" width="23.44140625" style="33" customWidth="1"/>
    <col min="13560" max="13560" width="3.33203125" style="33" customWidth="1"/>
    <col min="13561" max="13561" width="9.109375" style="33"/>
    <col min="13562" max="13562" width="19" style="33" bestFit="1" customWidth="1"/>
    <col min="13563" max="13809" width="9.109375" style="33"/>
    <col min="13810" max="13810" width="2.88671875" style="33" customWidth="1"/>
    <col min="13811" max="13811" width="4.6640625" style="33" customWidth="1"/>
    <col min="13812" max="13812" width="46.109375" style="33" customWidth="1"/>
    <col min="13813" max="13813" width="12.6640625" style="33" customWidth="1"/>
    <col min="13814" max="13814" width="23.5546875" style="33" customWidth="1"/>
    <col min="13815" max="13815" width="23.44140625" style="33" customWidth="1"/>
    <col min="13816" max="13816" width="3.33203125" style="33" customWidth="1"/>
    <col min="13817" max="13817" width="9.109375" style="33"/>
    <col min="13818" max="13818" width="19" style="33" bestFit="1" customWidth="1"/>
    <col min="13819" max="14065" width="9.109375" style="33"/>
    <col min="14066" max="14066" width="2.88671875" style="33" customWidth="1"/>
    <col min="14067" max="14067" width="4.6640625" style="33" customWidth="1"/>
    <col min="14068" max="14068" width="46.109375" style="33" customWidth="1"/>
    <col min="14069" max="14069" width="12.6640625" style="33" customWidth="1"/>
    <col min="14070" max="14070" width="23.5546875" style="33" customWidth="1"/>
    <col min="14071" max="14071" width="23.44140625" style="33" customWidth="1"/>
    <col min="14072" max="14072" width="3.33203125" style="33" customWidth="1"/>
    <col min="14073" max="14073" width="9.109375" style="33"/>
    <col min="14074" max="14074" width="19" style="33" bestFit="1" customWidth="1"/>
    <col min="14075" max="14321" width="9.109375" style="33"/>
    <col min="14322" max="14322" width="2.88671875" style="33" customWidth="1"/>
    <col min="14323" max="14323" width="4.6640625" style="33" customWidth="1"/>
    <col min="14324" max="14324" width="46.109375" style="33" customWidth="1"/>
    <col min="14325" max="14325" width="12.6640625" style="33" customWidth="1"/>
    <col min="14326" max="14326" width="23.5546875" style="33" customWidth="1"/>
    <col min="14327" max="14327" width="23.44140625" style="33" customWidth="1"/>
    <col min="14328" max="14328" width="3.33203125" style="33" customWidth="1"/>
    <col min="14329" max="14329" width="9.109375" style="33"/>
    <col min="14330" max="14330" width="19" style="33" bestFit="1" customWidth="1"/>
    <col min="14331" max="14577" width="9.109375" style="33"/>
    <col min="14578" max="14578" width="2.88671875" style="33" customWidth="1"/>
    <col min="14579" max="14579" width="4.6640625" style="33" customWidth="1"/>
    <col min="14580" max="14580" width="46.109375" style="33" customWidth="1"/>
    <col min="14581" max="14581" width="12.6640625" style="33" customWidth="1"/>
    <col min="14582" max="14582" width="23.5546875" style="33" customWidth="1"/>
    <col min="14583" max="14583" width="23.44140625" style="33" customWidth="1"/>
    <col min="14584" max="14584" width="3.33203125" style="33" customWidth="1"/>
    <col min="14585" max="14585" width="9.109375" style="33"/>
    <col min="14586" max="14586" width="19" style="33" bestFit="1" customWidth="1"/>
    <col min="14587" max="14833" width="9.109375" style="33"/>
    <col min="14834" max="14834" width="2.88671875" style="33" customWidth="1"/>
    <col min="14835" max="14835" width="4.6640625" style="33" customWidth="1"/>
    <col min="14836" max="14836" width="46.109375" style="33" customWidth="1"/>
    <col min="14837" max="14837" width="12.6640625" style="33" customWidth="1"/>
    <col min="14838" max="14838" width="23.5546875" style="33" customWidth="1"/>
    <col min="14839" max="14839" width="23.44140625" style="33" customWidth="1"/>
    <col min="14840" max="14840" width="3.33203125" style="33" customWidth="1"/>
    <col min="14841" max="14841" width="9.109375" style="33"/>
    <col min="14842" max="14842" width="19" style="33" bestFit="1" customWidth="1"/>
    <col min="14843" max="15089" width="9.109375" style="33"/>
    <col min="15090" max="15090" width="2.88671875" style="33" customWidth="1"/>
    <col min="15091" max="15091" width="4.6640625" style="33" customWidth="1"/>
    <col min="15092" max="15092" width="46.109375" style="33" customWidth="1"/>
    <col min="15093" max="15093" width="12.6640625" style="33" customWidth="1"/>
    <col min="15094" max="15094" width="23.5546875" style="33" customWidth="1"/>
    <col min="15095" max="15095" width="23.44140625" style="33" customWidth="1"/>
    <col min="15096" max="15096" width="3.33203125" style="33" customWidth="1"/>
    <col min="15097" max="15097" width="9.109375" style="33"/>
    <col min="15098" max="15098" width="19" style="33" bestFit="1" customWidth="1"/>
    <col min="15099" max="15345" width="9.109375" style="33"/>
    <col min="15346" max="15346" width="2.88671875" style="33" customWidth="1"/>
    <col min="15347" max="15347" width="4.6640625" style="33" customWidth="1"/>
    <col min="15348" max="15348" width="46.109375" style="33" customWidth="1"/>
    <col min="15349" max="15349" width="12.6640625" style="33" customWidth="1"/>
    <col min="15350" max="15350" width="23.5546875" style="33" customWidth="1"/>
    <col min="15351" max="15351" width="23.44140625" style="33" customWidth="1"/>
    <col min="15352" max="15352" width="3.33203125" style="33" customWidth="1"/>
    <col min="15353" max="15353" width="9.109375" style="33"/>
    <col min="15354" max="15354" width="19" style="33" bestFit="1" customWidth="1"/>
    <col min="15355" max="15601" width="9.109375" style="33"/>
    <col min="15602" max="15602" width="2.88671875" style="33" customWidth="1"/>
    <col min="15603" max="15603" width="4.6640625" style="33" customWidth="1"/>
    <col min="15604" max="15604" width="46.109375" style="33" customWidth="1"/>
    <col min="15605" max="15605" width="12.6640625" style="33" customWidth="1"/>
    <col min="15606" max="15606" width="23.5546875" style="33" customWidth="1"/>
    <col min="15607" max="15607" width="23.44140625" style="33" customWidth="1"/>
    <col min="15608" max="15608" width="3.33203125" style="33" customWidth="1"/>
    <col min="15609" max="15609" width="9.109375" style="33"/>
    <col min="15610" max="15610" width="19" style="33" bestFit="1" customWidth="1"/>
    <col min="15611" max="15857" width="9.109375" style="33"/>
    <col min="15858" max="15858" width="2.88671875" style="33" customWidth="1"/>
    <col min="15859" max="15859" width="4.6640625" style="33" customWidth="1"/>
    <col min="15860" max="15860" width="46.109375" style="33" customWidth="1"/>
    <col min="15861" max="15861" width="12.6640625" style="33" customWidth="1"/>
    <col min="15862" max="15862" width="23.5546875" style="33" customWidth="1"/>
    <col min="15863" max="15863" width="23.44140625" style="33" customWidth="1"/>
    <col min="15864" max="15864" width="3.33203125" style="33" customWidth="1"/>
    <col min="15865" max="15865" width="9.109375" style="33"/>
    <col min="15866" max="15866" width="19" style="33" bestFit="1" customWidth="1"/>
    <col min="15867" max="16113" width="9.109375" style="33"/>
    <col min="16114" max="16114" width="2.88671875" style="33" customWidth="1"/>
    <col min="16115" max="16115" width="4.6640625" style="33" customWidth="1"/>
    <col min="16116" max="16116" width="46.109375" style="33" customWidth="1"/>
    <col min="16117" max="16117" width="12.6640625" style="33" customWidth="1"/>
    <col min="16118" max="16118" width="23.5546875" style="33" customWidth="1"/>
    <col min="16119" max="16119" width="23.44140625" style="33" customWidth="1"/>
    <col min="16120" max="16120" width="3.33203125" style="33" customWidth="1"/>
    <col min="16121" max="16121" width="9.109375" style="33"/>
    <col min="16122" max="16122" width="19" style="33" bestFit="1" customWidth="1"/>
    <col min="16123" max="16371" width="9.109375" style="33"/>
    <col min="16372" max="16375" width="9.109375" style="33" customWidth="1"/>
    <col min="16376" max="16384" width="9.109375" style="33"/>
  </cols>
  <sheetData>
    <row r="1" spans="1:6" s="9" customFormat="1" ht="27.75" customHeight="1">
      <c r="A1" s="55" t="s">
        <v>0</v>
      </c>
      <c r="B1" s="55"/>
      <c r="C1" s="55"/>
      <c r="D1" s="55"/>
      <c r="E1" s="55"/>
      <c r="F1" s="55"/>
    </row>
    <row r="2" spans="1:6" s="9" customFormat="1" ht="27.75" customHeight="1">
      <c r="A2" s="56" t="s">
        <v>30</v>
      </c>
      <c r="B2" s="56"/>
      <c r="C2" s="56"/>
      <c r="D2" s="56"/>
      <c r="E2" s="56"/>
      <c r="F2" s="56"/>
    </row>
    <row r="3" spans="1:6" s="9" customFormat="1" ht="13.2">
      <c r="A3" s="10"/>
      <c r="B3" s="10"/>
      <c r="C3" s="10"/>
      <c r="D3" s="10"/>
      <c r="E3" s="10"/>
      <c r="F3" s="10"/>
    </row>
    <row r="4" spans="1:6" s="9" customFormat="1" ht="12.75" customHeight="1">
      <c r="A4" s="53" t="s">
        <v>28</v>
      </c>
      <c r="B4" s="53"/>
      <c r="C4" s="53"/>
      <c r="D4" s="53"/>
      <c r="E4" s="53"/>
      <c r="F4" s="53"/>
    </row>
    <row r="5" spans="1:6" s="9" customFormat="1" ht="19.95" customHeight="1">
      <c r="A5" s="53"/>
      <c r="B5" s="53"/>
      <c r="C5" s="53"/>
      <c r="D5" s="53"/>
      <c r="E5" s="53"/>
      <c r="F5" s="53"/>
    </row>
    <row r="6" spans="1:6" s="9" customFormat="1" ht="12.75" customHeight="1">
      <c r="A6" s="11"/>
      <c r="B6" s="11"/>
      <c r="C6" s="11"/>
      <c r="D6" s="11"/>
      <c r="E6" s="11"/>
      <c r="F6" s="11"/>
    </row>
    <row r="7" spans="1:6" s="9" customFormat="1" ht="13.2">
      <c r="A7" s="54" t="s">
        <v>45</v>
      </c>
      <c r="B7" s="54"/>
      <c r="C7" s="54"/>
      <c r="D7" s="54"/>
      <c r="E7" s="54"/>
      <c r="F7" s="54"/>
    </row>
    <row r="8" spans="1:6" s="9" customFormat="1" ht="13.2">
      <c r="A8" s="12"/>
      <c r="B8" s="12"/>
      <c r="C8" s="12"/>
      <c r="D8" s="12"/>
      <c r="E8" s="12"/>
    </row>
    <row r="9" spans="1:6" s="9" customFormat="1" ht="27.9" customHeight="1">
      <c r="A9" s="51" t="s">
        <v>29</v>
      </c>
      <c r="B9" s="51"/>
      <c r="C9" s="51"/>
      <c r="D9" s="51" t="s">
        <v>42</v>
      </c>
      <c r="E9" s="51"/>
      <c r="F9" s="51"/>
    </row>
    <row r="10" spans="1:6" s="9" customFormat="1" ht="27.9" customHeight="1">
      <c r="A10" s="50" t="s">
        <v>1</v>
      </c>
      <c r="B10" s="50"/>
      <c r="C10" s="50"/>
      <c r="D10" s="51" t="s">
        <v>39</v>
      </c>
      <c r="E10" s="51"/>
      <c r="F10" s="51"/>
    </row>
    <row r="11" spans="1:6" s="9" customFormat="1" ht="12" customHeight="1">
      <c r="A11" s="13"/>
      <c r="B11" s="13"/>
      <c r="C11" s="13"/>
      <c r="D11" s="50" t="s">
        <v>40</v>
      </c>
      <c r="E11" s="50"/>
      <c r="F11" s="50"/>
    </row>
    <row r="12" spans="1:6" s="9" customFormat="1" ht="27.9" customHeight="1">
      <c r="A12" s="50" t="s">
        <v>2</v>
      </c>
      <c r="B12" s="50"/>
      <c r="C12" s="50"/>
      <c r="D12" s="51" t="s">
        <v>38</v>
      </c>
      <c r="E12" s="51"/>
      <c r="F12" s="51"/>
    </row>
    <row r="13" spans="1:6" s="9" customFormat="1" ht="14.1" customHeight="1">
      <c r="A13" s="14" t="s">
        <v>3</v>
      </c>
      <c r="B13" s="15"/>
      <c r="C13" s="16"/>
      <c r="D13" s="35">
        <v>43976</v>
      </c>
      <c r="E13" s="1"/>
      <c r="F13" s="2"/>
    </row>
    <row r="14" spans="1:6" s="17" customFormat="1" ht="14.1" customHeight="1">
      <c r="A14" s="15" t="s">
        <v>4</v>
      </c>
      <c r="B14" s="15"/>
      <c r="C14" s="16"/>
      <c r="D14" s="35">
        <f>D13</f>
        <v>43976</v>
      </c>
      <c r="E14" s="1"/>
      <c r="F14" s="2"/>
    </row>
    <row r="15" spans="1:6" s="17" customFormat="1" ht="13.2">
      <c r="E15" s="18"/>
      <c r="F15" s="18"/>
    </row>
    <row r="16" spans="1:6" s="17" customFormat="1" ht="13.2">
      <c r="E16" s="18"/>
      <c r="F16" s="18"/>
    </row>
    <row r="17" spans="1:8" s="21" customFormat="1" ht="59.25" customHeight="1">
      <c r="A17" s="52" t="s">
        <v>5</v>
      </c>
      <c r="B17" s="52"/>
      <c r="C17" s="19" t="s">
        <v>6</v>
      </c>
      <c r="D17" s="19" t="s">
        <v>7</v>
      </c>
      <c r="E17" s="20" t="s">
        <v>47</v>
      </c>
      <c r="F17" s="20" t="s">
        <v>46</v>
      </c>
    </row>
    <row r="18" spans="1:8" s="25" customFormat="1" ht="54.75" customHeight="1">
      <c r="A18" s="22" t="s">
        <v>8</v>
      </c>
      <c r="B18" s="22"/>
      <c r="C18" s="23" t="s">
        <v>31</v>
      </c>
      <c r="D18" s="22" t="s">
        <v>9</v>
      </c>
      <c r="E18" s="24">
        <f>F25</f>
        <v>33899087649</v>
      </c>
      <c r="F18" s="24">
        <v>31548419620</v>
      </c>
      <c r="G18" s="48"/>
      <c r="H18" s="48"/>
    </row>
    <row r="19" spans="1:8" s="25" customFormat="1" ht="60" customHeight="1">
      <c r="A19" s="22" t="s">
        <v>10</v>
      </c>
      <c r="B19" s="22"/>
      <c r="C19" s="23" t="s">
        <v>37</v>
      </c>
      <c r="D19" s="22" t="s">
        <v>11</v>
      </c>
      <c r="E19" s="24">
        <f>E20+E21</f>
        <v>77676418</v>
      </c>
      <c r="F19" s="24">
        <v>23034860</v>
      </c>
      <c r="G19" s="48"/>
      <c r="H19" s="48"/>
    </row>
    <row r="20" spans="1:8" s="21" customFormat="1" ht="60.75" customHeight="1">
      <c r="A20" s="5"/>
      <c r="B20" s="5" t="s">
        <v>12</v>
      </c>
      <c r="C20" s="6" t="s">
        <v>32</v>
      </c>
      <c r="D20" s="5" t="s">
        <v>13</v>
      </c>
      <c r="E20" s="47">
        <f>E25-E22-E18</f>
        <v>77676418</v>
      </c>
      <c r="F20" s="3">
        <v>23034860</v>
      </c>
      <c r="G20" s="49"/>
      <c r="H20" s="48"/>
    </row>
    <row r="21" spans="1:8" s="21" customFormat="1" ht="63" customHeight="1">
      <c r="A21" s="5"/>
      <c r="B21" s="5" t="s">
        <v>14</v>
      </c>
      <c r="C21" s="6" t="s">
        <v>33</v>
      </c>
      <c r="D21" s="5" t="s">
        <v>15</v>
      </c>
      <c r="E21" s="3"/>
      <c r="F21" s="3"/>
      <c r="H21" s="48"/>
    </row>
    <row r="22" spans="1:8" s="25" customFormat="1" ht="71.25" customHeight="1">
      <c r="A22" s="22" t="s">
        <v>16</v>
      </c>
      <c r="B22" s="22"/>
      <c r="C22" s="23" t="s">
        <v>43</v>
      </c>
      <c r="D22" s="22" t="s">
        <v>17</v>
      </c>
      <c r="E22" s="26">
        <f>E23-E24</f>
        <v>3463854563</v>
      </c>
      <c r="F22" s="26">
        <v>2327633169</v>
      </c>
      <c r="G22" s="48"/>
      <c r="H22" s="48"/>
    </row>
    <row r="23" spans="1:8" s="21" customFormat="1" ht="44.25" customHeight="1">
      <c r="A23" s="5"/>
      <c r="B23" s="5" t="s">
        <v>18</v>
      </c>
      <c r="C23" s="6" t="s">
        <v>34</v>
      </c>
      <c r="D23" s="5" t="s">
        <v>19</v>
      </c>
      <c r="E23" s="4">
        <v>4238636500</v>
      </c>
      <c r="F23" s="4">
        <v>3173414331</v>
      </c>
      <c r="G23" s="49"/>
      <c r="H23" s="48"/>
    </row>
    <row r="24" spans="1:8" s="21" customFormat="1" ht="42" customHeight="1">
      <c r="A24" s="5"/>
      <c r="B24" s="5" t="s">
        <v>20</v>
      </c>
      <c r="C24" s="6" t="s">
        <v>35</v>
      </c>
      <c r="D24" s="5" t="s">
        <v>21</v>
      </c>
      <c r="E24" s="4">
        <v>774781937</v>
      </c>
      <c r="F24" s="4">
        <v>845781162</v>
      </c>
      <c r="G24" s="49"/>
      <c r="H24" s="48"/>
    </row>
    <row r="25" spans="1:8" s="25" customFormat="1" ht="45" customHeight="1">
      <c r="A25" s="22" t="s">
        <v>22</v>
      </c>
      <c r="B25" s="22"/>
      <c r="C25" s="23" t="s">
        <v>36</v>
      </c>
      <c r="D25" s="22" t="s">
        <v>23</v>
      </c>
      <c r="E25" s="26">
        <v>37440618630</v>
      </c>
      <c r="F25" s="26">
        <v>33899087649</v>
      </c>
      <c r="G25" s="48"/>
      <c r="H25" s="48"/>
    </row>
    <row r="26" spans="1:8" s="17" customFormat="1" ht="13.2">
      <c r="E26" s="27"/>
      <c r="F26" s="18"/>
    </row>
    <row r="27" spans="1:8" s="17" customFormat="1" ht="15.9" customHeight="1">
      <c r="A27" s="7" t="s">
        <v>24</v>
      </c>
      <c r="B27" s="2"/>
      <c r="C27" s="8"/>
      <c r="D27" s="2"/>
      <c r="E27" s="28" t="s">
        <v>25</v>
      </c>
      <c r="F27" s="8"/>
    </row>
    <row r="28" spans="1:8" s="17" customFormat="1" ht="15.9" customHeight="1">
      <c r="A28" s="29" t="s">
        <v>26</v>
      </c>
      <c r="B28" s="2"/>
      <c r="C28" s="8"/>
      <c r="D28" s="2"/>
      <c r="E28" s="30" t="s">
        <v>27</v>
      </c>
      <c r="F28" s="8"/>
    </row>
    <row r="29" spans="1:8" s="17" customFormat="1" ht="13.2">
      <c r="A29" s="2"/>
      <c r="B29" s="2"/>
      <c r="C29" s="8"/>
      <c r="D29" s="2"/>
      <c r="E29" s="8"/>
      <c r="F29" s="8"/>
    </row>
    <row r="30" spans="1:8" s="17" customFormat="1" ht="13.2">
      <c r="A30" s="2"/>
      <c r="B30" s="2"/>
      <c r="C30" s="8"/>
      <c r="D30" s="2"/>
      <c r="E30" s="8"/>
      <c r="F30" s="8"/>
    </row>
    <row r="31" spans="1:8" s="17" customFormat="1" ht="13.2">
      <c r="A31" s="2"/>
      <c r="B31" s="2"/>
      <c r="C31" s="8"/>
      <c r="D31" s="2"/>
      <c r="E31" s="8"/>
      <c r="F31" s="8"/>
    </row>
    <row r="32" spans="1:8" s="17" customFormat="1" ht="13.2">
      <c r="A32" s="2"/>
      <c r="B32" s="2"/>
      <c r="C32" s="8"/>
      <c r="D32" s="2"/>
      <c r="E32" s="8"/>
      <c r="F32" s="8"/>
    </row>
    <row r="33" spans="1:6" s="17" customFormat="1" ht="13.2">
      <c r="A33" s="2"/>
      <c r="B33" s="2"/>
      <c r="C33" s="8"/>
      <c r="D33" s="2"/>
      <c r="E33" s="8"/>
      <c r="F33" s="8"/>
    </row>
    <row r="34" spans="1:6" s="17" customFormat="1" ht="13.2">
      <c r="A34" s="2"/>
      <c r="B34" s="2"/>
      <c r="C34" s="8"/>
      <c r="D34" s="2"/>
      <c r="E34" s="8"/>
      <c r="F34" s="8"/>
    </row>
    <row r="35" spans="1:6" s="17" customFormat="1" ht="13.2">
      <c r="A35" s="2"/>
      <c r="B35" s="2"/>
      <c r="C35" s="8"/>
      <c r="D35" s="2"/>
      <c r="E35" s="8"/>
      <c r="F35" s="8"/>
    </row>
    <row r="36" spans="1:6" s="17" customFormat="1" ht="13.2">
      <c r="A36" s="2"/>
      <c r="B36" s="2"/>
      <c r="C36" s="8"/>
      <c r="D36" s="2"/>
      <c r="E36" s="8"/>
      <c r="F36" s="8"/>
    </row>
    <row r="37" spans="1:6" s="17" customFormat="1" ht="13.2">
      <c r="A37" s="2"/>
      <c r="B37" s="2"/>
      <c r="C37" s="8"/>
      <c r="D37" s="2"/>
      <c r="E37" s="8"/>
      <c r="F37" s="8"/>
    </row>
    <row r="38" spans="1:6" s="17" customFormat="1" ht="13.2">
      <c r="A38" s="2"/>
      <c r="B38" s="2"/>
      <c r="C38" s="8"/>
      <c r="D38" s="2"/>
      <c r="E38" s="8"/>
      <c r="F38" s="8"/>
    </row>
    <row r="39" spans="1:6" s="17" customFormat="1" ht="13.2">
      <c r="A39" s="31"/>
      <c r="B39" s="31"/>
      <c r="C39" s="32"/>
      <c r="D39" s="2"/>
      <c r="E39" s="32"/>
      <c r="F39" s="32"/>
    </row>
    <row r="40" spans="1:6" s="17" customFormat="1" ht="15.9" customHeight="1">
      <c r="A40" s="41" t="s">
        <v>44</v>
      </c>
      <c r="B40" s="42"/>
      <c r="C40" s="43"/>
      <c r="D40" s="2"/>
      <c r="E40" s="36" t="s">
        <v>41</v>
      </c>
      <c r="F40" s="37"/>
    </row>
    <row r="41" spans="1:6" s="17" customFormat="1" ht="15.9" customHeight="1">
      <c r="A41" s="44"/>
      <c r="B41" s="45"/>
      <c r="C41" s="46"/>
      <c r="D41" s="2"/>
      <c r="E41" s="38"/>
      <c r="F41" s="39"/>
    </row>
    <row r="42" spans="1:6" s="17" customFormat="1" ht="15.9" customHeight="1">
      <c r="A42" s="45"/>
      <c r="B42" s="45"/>
      <c r="C42" s="46"/>
      <c r="D42" s="2"/>
      <c r="E42" s="40"/>
      <c r="F42" s="39"/>
    </row>
    <row r="43" spans="1:6" s="17" customFormat="1" ht="13.2">
      <c r="A43" s="45"/>
      <c r="B43" s="45"/>
      <c r="C43" s="45"/>
      <c r="D43" s="2"/>
      <c r="E43" s="8"/>
      <c r="F43" s="8"/>
    </row>
    <row r="44" spans="1:6" s="17" customFormat="1" ht="13.2">
      <c r="A44" s="2"/>
      <c r="B44" s="2"/>
      <c r="C44" s="2"/>
      <c r="D44" s="2"/>
      <c r="E44" s="8"/>
      <c r="F44" s="8"/>
    </row>
    <row r="45" spans="1:6" s="17" customFormat="1" ht="13.2">
      <c r="E45" s="18"/>
      <c r="F45" s="18"/>
    </row>
    <row r="46" spans="1:6" s="17" customFormat="1" ht="13.2">
      <c r="E46" s="18"/>
      <c r="F46" s="18"/>
    </row>
    <row r="47" spans="1:6" s="17" customFormat="1" ht="13.2">
      <c r="E47" s="18"/>
      <c r="F47" s="18"/>
    </row>
  </sheetData>
  <mergeCells count="12">
    <mergeCell ref="A1:F1"/>
    <mergeCell ref="A2:F2"/>
    <mergeCell ref="A9:C9"/>
    <mergeCell ref="A10:C10"/>
    <mergeCell ref="D10:F10"/>
    <mergeCell ref="D9:F9"/>
    <mergeCell ref="A12:C12"/>
    <mergeCell ref="D12:F12"/>
    <mergeCell ref="A17:B17"/>
    <mergeCell ref="A4:F5"/>
    <mergeCell ref="A7:F7"/>
    <mergeCell ref="D11:F11"/>
  </mergeCells>
  <conditionalFormatting sqref="A1">
    <cfRule type="colorScale" priority="1">
      <colorScale>
        <cfvo type="min"/>
        <cfvo type="max"/>
        <color rgb="FFFF7128"/>
        <color rgb="FFFFEF9C"/>
      </colorScale>
    </cfRule>
  </conditionalFormatting>
  <pageMargins left="0.7" right="0.7" top="0.75" bottom="0.75" header="0.3" footer="0.3"/>
  <pageSetup paperSize="9" scale="69" orientation="portrait" horizontalDpi="4294967295" verticalDpi="4294967295" r:id="rId1"/>
  <drawing r:id="rId2"/>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URI="#idPackageObject" Type="http://www.w3.org/2000/09/xmldsig#Object">
      <DigestMethod Algorithm="http://www.w3.org/2000/09/xmldsig#sha1"/>
      <DigestValue>BLpgn9yVEYQsMavOJrhZAlpvSRQ=</DigestValue>
    </Reference>
    <Reference URI="#idOfficeObject" Type="http://www.w3.org/2000/09/xmldsig#Object">
      <DigestMethod Algorithm="http://www.w3.org/2000/09/xmldsig#sha1"/>
      <DigestValue>0I1IvGPNuXO00L/OfkmEUvFCEJg=</DigestValue>
    </Reference>
    <Reference URI="#idSignedProperties" Type="http://uri.etsi.org/01903#SignedProperties">
      <Transforms>
        <Transform Algorithm="http://www.w3.org/TR/2001/REC-xml-c14n-20010315"/>
      </Transforms>
      <DigestMethod Algorithm="http://www.w3.org/2000/09/xmldsig#sha1"/>
      <DigestValue>9rB08nn1Dr+GUxPdnz4NrmmdZpU=</DigestValue>
    </Reference>
  </SignedInfo>
  <SignatureValue>qmVhN+O1KKpOqufpm9edZf51jdJVP0z89Rsz3FYr4vjQme3IBN9AW8gSQAqy5+3KQflOGzI4yAtB
2ttqnCbzsGVCDMs8KzYVpJHf47ELLcqI0pTgIUuXPUQ1lq0YmOt2DnNcvbwBl7mZ5rkB+XCagJn7
NZ1Ht6rgd12i9rs9Me0=</SignatureValue>
  <KeyInfo>
    <X509Data>
      <X509Certificate>MIIGBTCCA+2gAwIBAgIQVAEBAWoEesmD8deBSm4ozDANBgkqhkiG9w0BAQUFADBpMQswCQYDVQQG
EwJWTjETMBEGA1UEChMKVk5QVCBHcm91cDEeMBwGA1UECxMVVk5QVC1DQSBUcnVzdCBOZXR3b3Jr
MSUwIwYDVQQDExxWTlBUIENlcnRpZmljYXRpb24gQXV0aG9yaXR5MB4XDTE5MTIxMTA4MDkwMFoX
DTIyMTIxMTA4MDkwMFowgcsxCzAJBgNVBAYTAlZOMRIwEAYDVQQIDAlIw4AgTuG7mEkxFTATBgNV
BAcMDEhvw6BuIEtp4bq/bTFtMGsGA1UEAwxkTkfDgk4gSMOATkcgVEjGr8agTkcgTeG6oEkgQ+G7
lCBQSOG6pk4gxJDhuqZVIFTGryBWw4AgUEjDgVQgVFJJ4buCTiBWSeG7hlQgTkFNLUNISSBOSMOB
TkggSMOAIFRIw4BOSDEiMCAGCgmSJomT8ixkAQEMEk1TVDowMTAwMTUwNjE5LTA3MzCBnzANBgkq
hkiG9w0BAQEFAAOBjQAwgYkCgYEA3grSCl39oR18F2Y+S7DtB6x237HkNFGpLBObZeDC6rpfJ1YF
rQ8qHu+gH6Uhl3azL/xpaGYyBswwmCnIJRJCNGOVNt/RwB8ccA93OWm1AOsCfMmlFwCHOqDpo+dI
c+SIFxQ9eb8rRDz3+OgdeVYA19TmiIKFl0V03ypVnOjZmDsCAwEAAaOCAcgwggHEMHAGCCsGAQUF
BwEBBGQwYjAyBggrBgEFBQcwAoYmaHR0cDovL3B1Yi52bnB0LWNhLnZuL2NlcnRzL3ZucHRjYS5j
ZXIwLAYIKwYBBQUHMAGGIGh0dHA6Ly9vY3NwLnZucHQtY2Eudm4vcmVzcG9uZGVyMB0GA1UdDgQW
BBSMQmeFuErFQFMV5oNlbgKWeHOOszAMBgNVHRMBAf8EAjAAMB8GA1UdIwQYMBaAFAZpwNXVAooV
jUZ96XziaApVrGqvMGgGA1UdIARhMF8wXQYOKwYBBAGB7QMBAQMBAQIwSzAiBggrBgEFBQcCAjAW
HhQATwBJAEQALQBQAHIALQAxAC4AMDAlBggrBgEFBQcCARYZaHR0cDovL3B1Yi52bnB0LWNhLnZu
L3JwYTAxBgNVHR8EKjAoMCagJKAihiBodHRwOi8vY3JsLnZucHQtY2Eudm4vdm5wdGNhLmNybDAO
BgNVHQ8BAf8EBAMCBPAwNAYDVR0lBC0wKwYIKwYBBQUHAwIGCCsGAQUFBwMEBgorBgEEAYI3CgMM
BgkqhkiG9y8BAQUwHwYDVR0RBBgwFoEUZHZjay5odGhAYmlkdi5jb20udm4wDQYJKoZIhvcNAQEF
BQADggIBAHVoF2Vicu2XlUa1t95ef8EEWDgzHaOAIaT9JsEyKr1Nep8ODNaMkjd2ouNm3x4qJ7wJ
22L1fPHs1BByrIfzFzQvrwoQaqrIXQKFd//J4gu4Z9YTZM3JxgJa2DC+oM65qyZint4GBAdi0RLv
jHnaxFr9A/Cvig6pcl0/l0c5JM3NacPrRsr/dlzwGGkMQfxqmNSTTieNoc8q8RzdYUe3VHBWDJPR
jSZfi4Gl0xT5JZPUmCDgCXx4uLibPsRnczm1pHXH7hy/jz7LmelNngPw/EwxzmIyMNlp6a1JkB2i
ArEzsTxCysmhM09xnQUOKrqGNnu8BIOJrdz140RvismA065IFotcw9qvkIGyjlZ53pimpuPEmi5n
O2Ae168tSzo2JlI7N9QIRm+RPYNfEbTrIZsec5H8DTZpq3qrTEHKitUhRX0eabCJPAJU/OALjRle
iPVpUefl/QVrEbHvVWNCFH5ZosxNCfTguRmisDSyfvO1Lqu0CpHJhDa56jj9eq6SFaAyK7Gv44PM
rq8r74zfPuoyJ5Xkp7HQSZ6c2yiJt27zDKOslBVXLrBkR1dBAwWzmk8fY9zhuhNOePSxuzw0iYV8
AJhk+GmSDEBPJDzMyjiuzI9HIILM4k9MObC9OBuPR6mdMpXeoyelw935/6ikG/kt92JjJzZkSih7
tRBWslpE</X509Certificate>
    </X509Data>
  </KeyInfo>
  <Object xmlns:mdssi="http://schemas.openxmlformats.org/package/2006/digital-signature" Id="idPackageObject">
    <Manifest>
      <Reference URI="/xl/externalLinks/externalLink1.xml?ContentType=application/vnd.openxmlformats-officedocument.spreadsheetml.externalLink+xml">
        <DigestMethod Algorithm="http://www.w3.org/2000/09/xmldsig#sha1"/>
        <DigestValue>PXgsylohPQTRL9HpXL0iXZcpJLg=</DigestValue>
      </Reference>
      <Reference URI="/xl/calcChain.xml?ContentType=application/vnd.openxmlformats-officedocument.spreadsheetml.calcChain+xml">
        <DigestMethod Algorithm="http://www.w3.org/2000/09/xmldsig#sha1"/>
        <DigestValue>4iMT0oHkjrzJg8cgsOgF5dlT1IA=</DigestValue>
      </Reference>
      <Reference URI="/xl/media/image1.png?ContentType=image/png">
        <DigestMethod Algorithm="http://www.w3.org/2000/09/xmldsig#sha1"/>
        <DigestValue>a7nm8LsJNzuCKDqA9oTveRVo1Xw=</DigestValue>
      </Reference>
      <Reference URI="/xl/drawings/drawing1.xml?ContentType=application/vnd.openxmlformats-officedocument.drawing+xml">
        <DigestMethod Algorithm="http://www.w3.org/2000/09/xmldsig#sha1"/>
        <DigestValue>BE54rd0hKAgymO4RgbH+RcHNp+A=</DigestValue>
      </Reference>
      <Reference URI="/xl/printerSettings/printerSettings1.bin?ContentType=application/vnd.openxmlformats-officedocument.spreadsheetml.printerSettings">
        <DigestMethod Algorithm="http://www.w3.org/2000/09/xmldsig#sha1"/>
        <DigestValue>cfO1WBsRh2VdYPLD1ydHvug/9Z8=</DigestValue>
      </Reference>
      <Reference URI="/xl/sharedStrings.xml?ContentType=application/vnd.openxmlformats-officedocument.spreadsheetml.sharedStrings+xml">
        <DigestMethod Algorithm="http://www.w3.org/2000/09/xmldsig#sha1"/>
        <DigestValue>MWEsOW38QiLcpiOUdPZezjUxW1w=</DigestValue>
      </Reference>
      <Reference URI="/xl/theme/theme1.xml?ContentType=application/vnd.openxmlformats-officedocument.theme+xml">
        <DigestMethod Algorithm="http://www.w3.org/2000/09/xmldsig#sha1"/>
        <DigestValue>9qmLS+LilE9mSl2hTMj5oHE8VR8=</DigestValue>
      </Reference>
      <Reference URI="/xl/styles.xml?ContentType=application/vnd.openxmlformats-officedocument.spreadsheetml.styles+xml">
        <DigestMethod Algorithm="http://www.w3.org/2000/09/xmldsig#sha1"/>
        <DigestValue>sNSLIxlh2V2yMZDQfWBozsY4KTU=</DigestValue>
      </Reference>
      <Reference URI="/xl/workbook.xml?ContentType=application/vnd.openxmlformats-officedocument.spreadsheetml.sheet.main+xml">
        <DigestMethod Algorithm="http://www.w3.org/2000/09/xmldsig#sha1"/>
        <DigestValue>Knlezhluw3ZPORA9NLKPotlIzP0=</DigestValue>
      </Reference>
      <Reference URI="/xl/worksheets/sheet1.xml?ContentType=application/vnd.openxmlformats-officedocument.spreadsheetml.worksheet+xml">
        <DigestMethod Algorithm="http://www.w3.org/2000/09/xmldsig#sha1"/>
        <DigestValue>QZDVdaZ6ohrcTX+qUpuggtDAuIg=</DigestValue>
      </Reference>
      <Reference URI="/xl/externalLinks/_rels/externalLink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bqJM6oyFMghSs/qggrh3CokB75M=</DigestValue>
      </Reference>
      <Reference URI="/xl/drawings/_rels/drawing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5H7ebduK0CnXN2rgnpqPicuhhdg=</DigestValue>
      </Reference>
      <Reference URI="/_rels/.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+nAd0bim5u961Z6hkrztwiSj8HA=</DigestValue>
      </Reference>
      <Reference URI="/xl/worksheets/_rels/sheet1.xml.rels?ContentType=application/vnd.openxmlformats-package.relationships+xml">
        <Transforms>
          <Transform Algorithm="http://schemas.openxmlformats.org/package/2006/RelationshipTransform">
            <mdssi:RelationshipReference SourceId="rId2"/>
            <mdssi:RelationshipReference SourceId="rId1"/>
          </Transform>
          <Transform Algorithm="http://www.w3.org/TR/2001/REC-xml-c14n-20010315"/>
        </Transforms>
        <DigestMethod Algorithm="http://www.w3.org/2000/09/xmldsig#sha1"/>
        <DigestValue>FS0vcCriQf8DmADE2ZM+sJcQ4E4=</DigestValue>
      </Reference>
      <Reference URI="/xl/_rels/workbook.xml.rels?ContentType=application/vnd.openxmlformats-package.relationships+xml">
        <Transforms>
          <Transform Algorithm="http://schemas.openxmlformats.org/package/2006/RelationshipTransform">
            <mdssi:RelationshipReference SourceId="rId3"/>
            <mdssi:RelationshipReference SourceId="rId2"/>
            <mdssi:RelationshipReference SourceId="rId1"/>
            <mdssi:RelationshipReference SourceId="rId6"/>
            <mdssi:RelationshipReference SourceId="rId5"/>
            <mdssi:RelationshipReference SourceId="rId4"/>
          </Transform>
          <Transform Algorithm="http://www.w3.org/TR/2001/REC-xml-c14n-20010315"/>
        </Transforms>
        <DigestMethod Algorithm="http://www.w3.org/2000/09/xmldsig#sha1"/>
        <DigestValue>kPv3u50EtxPqpXDduy8Ge4tiZiM=</DigestValue>
      </Reference>
    </Manifest>
    <SignatureProperties>
      <SignatureProperty Id="idSignatureTime" Target="#idPackageSignature">
        <mdssi:SignatureTime>
          <mdssi:Format>YYYY-MM-DDThh:mm:ssTZD</mdssi:Format>
          <mdssi:Value>2020-05-25T08:45:09Z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6.1</WindowsVersion>
          <OfficeVersion>14.0</OfficeVersion>
          <ApplicationVersion>14.0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ManifestHashAlgorithm>http://www.w3.org/2000/09/xmldsig#sha1</ManifestHashAlgorithm>
          <SignatureType>1</SignatureType>
        </SignatureInfoV1>
      </SignatureProperty>
    </SignatureProperties>
  </Object>
  <Object>
    <xd:QualifyingProperties xmlns:xd="http://uri.etsi.org/01903/v1.3.2#" Target="#idPackageSignature">
      <xd:SignedProperties Id="idSignedProperties">
        <xd:SignedSignatureProperties>
          <xd:SigningTime>2020-05-25T08:45:09Z</xd:SigningTime>
          <xd:SigningCertificate>
            <xd:Cert>
              <xd:CertDigest>
                <DigestMethod Algorithm="http://www.w3.org/2000/09/xmldsig#sha1"/>
                <DigestValue>4uIypyJZgINGTC4PHyhoubUhAMw=</DigestValue>
              </xd:CertDigest>
              <xd:IssuerSerial>
                <X509IssuerName>CN=VNPT Certification Authority, OU=VNPT-CA Trust Network, O=VNPT Group, C=VN</X509IssuerName>
                <X509SerialNumber>111660364337240060907838207053190277324</X509SerialNumber>
              </xd:IssuerSerial>
            </xd:Cert>
          </xd:SigningCertificate>
          <xd:SignaturePolicyIdentifier>
            <xd:SignaturePolicyImplied/>
          </xd:SignaturePolicyIdentifier>
        </xd:SignedSignatureProperties>
      </xd:Signed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PL 26</vt:lpstr>
      <vt:lpstr>'PL 26'!Print_Area</vt:lpstr>
    </vt:vector>
  </TitlesOfParts>
  <Company>Standard Chartered Bank</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1568409</dc:creator>
  <cp:lastModifiedBy>NGUYEN QUOC HUY</cp:lastModifiedBy>
  <cp:lastPrinted>2020-03-16T03:08:11Z</cp:lastPrinted>
  <dcterms:created xsi:type="dcterms:W3CDTF">2017-10-13T03:14:04Z</dcterms:created>
  <dcterms:modified xsi:type="dcterms:W3CDTF">2020-05-25T08:45:08Z</dcterms:modified>
</cp:coreProperties>
</file>