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5625" windowWidth="15600" windowHeight="6420" tabRatio="886"/>
  </bookViews>
  <sheets>
    <sheet name="Tong quat" sheetId="5" r:id="rId1"/>
    <sheet name="BCTaiSan_06027" sheetId="1" r:id="rId2"/>
    <sheet name="BCKetQuaHoatDong_06028" sheetId="2" r:id="rId3"/>
    <sheet name="BCDanhMucDauTu_06029" sheetId="7" r:id="rId4"/>
    <sheet name="Khac_06030" sheetId="4" r:id="rId5"/>
    <sheet name="PhanHoiNHGS_06276" sheetId="6" r:id="rId6"/>
  </sheets>
  <definedNames>
    <definedName name="_xlnm._FilterDatabase" localSheetId="2" hidden="1">BCKetQuaHoatDong_06028!$A$1:$F$40</definedName>
    <definedName name="_xlnm.Print_Area" localSheetId="3">BCDanhMucDauTu_06029!$A$1:$G$22</definedName>
    <definedName name="_xlnm.Print_Area" localSheetId="2">BCKetQuaHoatDong_06028!$B$1:$F$40</definedName>
    <definedName name="_xlnm.Print_Area" localSheetId="1">BCTaiSan_06027!$A$1:$F$46</definedName>
    <definedName name="_xlnm.Print_Area" localSheetId="4">Khac_06030!$A$1:$E$26</definedName>
    <definedName name="_xlnm.Print_Area" localSheetId="0">'Tong quat'!$A$1:$D$31</definedName>
  </definedNames>
  <calcPr calcId="125725"/>
</workbook>
</file>

<file path=xl/sharedStrings.xml><?xml version="1.0" encoding="utf-8"?>
<sst xmlns="http://schemas.openxmlformats.org/spreadsheetml/2006/main" count="456" uniqueCount="338">
  <si>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</si>
  <si>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</si>
  <si>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</si>
  <si>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</si>
  <si>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</si>
  <si>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</si>
  <si>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</si>
  <si>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</si>
  <si>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</si>
  <si>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</si>
  <si>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</si>
  <si>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</si>
  <si>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</si>
  <si>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</si>
  <si>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</si>
  <si>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</si>
  <si>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</si>
  <si>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</si>
  <si>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</si>
  <si>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</si>
  <si>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</si>
  <si>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</si>
  <si>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</si>
  <si>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</si>
  <si>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</si>
  <si>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</si>
  <si>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</si>
  <si>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</si>
  <si>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</si>
  <si>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</si>
  <si>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</si>
  <si>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</si>
  <si>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</si>
  <si>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</si>
  <si>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</si>
  <si>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</si>
  <si>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</si>
  <si>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</si>
  <si>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</si>
  <si>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</si>
  <si>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</si>
  <si>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</si>
  <si>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</si>
  <si>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</si>
  <si>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</si>
  <si>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</si>
  <si>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</si>
  <si>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</si>
  <si>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</si>
  <si>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</si>
  <si>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</si>
  <si>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</si>
  <si>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</si>
  <si>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</si>
  <si>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</si>
  <si>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</si>
  <si>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</si>
  <si>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</si>
  <si>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</si>
  <si>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</si>
  <si>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</si>
  <si>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</si>
  <si>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</si>
  <si>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</si>
  <si>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</si>
  <si>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</si>
  <si>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</si>
  <si>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</si>
  <si>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</si>
  <si>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</si>
  <si>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</si>
  <si>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</si>
  <si>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</si>
  <si>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 xml:space="preserve">Báo cáo về tài sản của quỹ </t>
  </si>
  <si>
    <t xml:space="preserve">Báo cáo danh mục đầu tư của quỹ </t>
  </si>
  <si>
    <t>BCTaiSan_06027</t>
  </si>
  <si>
    <t>BCKetQuaHoatDong_06028</t>
  </si>
  <si>
    <t>BCDanhMucDauTu_06029</t>
  </si>
  <si>
    <t>Khac_06030</t>
  </si>
  <si>
    <t>I</t>
  </si>
  <si>
    <t xml:space="preserve">II </t>
  </si>
  <si>
    <t>III</t>
  </si>
  <si>
    <t xml:space="preserve">IV </t>
  </si>
  <si>
    <t xml:space="preserve">V </t>
  </si>
  <si>
    <t xml:space="preserve">VI </t>
  </si>
  <si>
    <t>VII</t>
  </si>
  <si>
    <t>2205.1</t>
  </si>
  <si>
    <t>2205.2</t>
  </si>
  <si>
    <t>2208.1</t>
  </si>
  <si>
    <t>2208.2</t>
  </si>
  <si>
    <t>2214.1</t>
  </si>
  <si>
    <t>I.1</t>
  </si>
  <si>
    <t>I.2</t>
  </si>
  <si>
    <t>I.3</t>
  </si>
  <si>
    <t>I.4</t>
  </si>
  <si>
    <t>I.5</t>
  </si>
  <si>
    <t>I.6</t>
  </si>
  <si>
    <t>I.7</t>
  </si>
  <si>
    <t>I.8</t>
  </si>
  <si>
    <t>II</t>
  </si>
  <si>
    <t>II.1</t>
  </si>
  <si>
    <t>II.2</t>
  </si>
  <si>
    <t>II.3</t>
  </si>
  <si>
    <t>IV</t>
  </si>
  <si>
    <t>V</t>
  </si>
  <si>
    <t>VI</t>
  </si>
  <si>
    <t>VIII</t>
  </si>
  <si>
    <t>IX</t>
  </si>
  <si>
    <t>2232.1</t>
  </si>
  <si>
    <t>Năm:</t>
  </si>
  <si>
    <t>(Ký, ghi rõ họ tên và đóng dấu)</t>
  </si>
  <si>
    <t>Đại diện có thẩm quyền của 
Ngân hàng giám sát</t>
  </si>
  <si>
    <t>22781</t>
  </si>
  <si>
    <t>22782</t>
  </si>
  <si>
    <t>Kỳ báo cáo:</t>
  </si>
  <si>
    <t>Tháng/Quý:</t>
  </si>
  <si>
    <t>22841</t>
  </si>
  <si>
    <t>22661</t>
  </si>
  <si>
    <t>2214.2</t>
  </si>
  <si>
    <t>Tham chiếu</t>
  </si>
  <si>
    <t>B</t>
  </si>
  <si>
    <t>B…</t>
  </si>
  <si>
    <t>C</t>
  </si>
  <si>
    <t>C…</t>
  </si>
  <si>
    <t>A</t>
  </si>
  <si>
    <t>A…</t>
  </si>
  <si>
    <t>Phản hồi của Ngân hàng giám sát</t>
  </si>
  <si>
    <t>PhanHoiNHGS_06276</t>
  </si>
  <si>
    <t>2205.3</t>
  </si>
  <si>
    <t>2232.2</t>
  </si>
  <si>
    <t xml:space="preserve">1 </t>
  </si>
  <si>
    <t>2239.3</t>
  </si>
  <si>
    <t>2239.4</t>
  </si>
  <si>
    <t>Người đại diện có thẩm quyền của CTQLQ</t>
  </si>
  <si>
    <t>2205.4</t>
  </si>
  <si>
    <t>2215.1</t>
  </si>
  <si>
    <t>2215.2</t>
  </si>
  <si>
    <t>2215.3</t>
  </si>
  <si>
    <t>2215.4</t>
  </si>
  <si>
    <t>2215.5</t>
  </si>
  <si>
    <t>2215.6</t>
  </si>
  <si>
    <t>2215.7</t>
  </si>
  <si>
    <t>2215.8</t>
  </si>
  <si>
    <t>2215.9</t>
  </si>
  <si>
    <t>2215.10</t>
  </si>
  <si>
    <t>2215.11</t>
  </si>
  <si>
    <t>2215.12</t>
  </si>
  <si>
    <t>2215.13</t>
  </si>
  <si>
    <t>2215.14</t>
  </si>
  <si>
    <t>2215.15</t>
  </si>
  <si>
    <t>2215.16</t>
  </si>
  <si>
    <t>2226.1</t>
  </si>
  <si>
    <t>2226.2</t>
  </si>
  <si>
    <t>2227.1</t>
  </si>
  <si>
    <t>2227.2</t>
  </si>
  <si>
    <t>2232.3</t>
  </si>
  <si>
    <t>2226.3</t>
  </si>
  <si>
    <t>Mã chỉ tiêu
Code</t>
  </si>
  <si>
    <t>Tài sản
Assets</t>
  </si>
  <si>
    <t>Tổng tài sản
Total assets</t>
  </si>
  <si>
    <t>Nợ
Liabilities</t>
  </si>
  <si>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</si>
  <si>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</si>
  <si>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</si>
  <si>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</si>
  <si>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</si>
  <si>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t>Phí lưu ký trả cho NHGS
Custodian fee</t>
  </si>
  <si>
    <t>Phí giám sát trả cho NHGS
Supervisory fee</t>
  </si>
  <si>
    <t>Phí dịch vụ lưu ký - trả cho VSD
Pay for VSD fee</t>
  </si>
  <si>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</si>
  <si>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</si>
  <si>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</si>
  <si>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</si>
  <si>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</si>
  <si>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</si>
  <si>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</si>
  <si>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</si>
  <si>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</si>
  <si>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Lãi (lỗ) thực tế phát sinh từ hoạt động đầu tư
</t>
    </r>
    <r>
      <rPr>
        <i/>
        <sz val="8"/>
        <rFont val="Tahoma"/>
        <family val="2"/>
      </rPr>
      <t>Realised Gain / (Loss) from disposal of investment</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</si>
  <si>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</si>
  <si>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</si>
  <si>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</si>
  <si>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</si>
  <si>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t>Tổng
Total</t>
  </si>
  <si>
    <t>Cổ phiếu không niêm yết
Unlisted equity</t>
  </si>
  <si>
    <t>Cổ phiếu niêm yết
Listed and upcom equity</t>
  </si>
  <si>
    <t>Tổng các loại cổ phiếu
Total shares</t>
  </si>
  <si>
    <t>Trái phiếu
Bonds</t>
  </si>
  <si>
    <t>Các loại chứng khoán khác
Other sercurities</t>
  </si>
  <si>
    <t>Tổng các loại chứng khoán
Total securities</t>
  </si>
  <si>
    <t>Các tài sản khác
Other assets</t>
  </si>
  <si>
    <t>Cổ tức được nhận
Accrual dividend</t>
  </si>
  <si>
    <t xml:space="preserve">Tiền
Cash </t>
  </si>
  <si>
    <t>Tổng giá trị danh mục
Total value of portfolio</t>
  </si>
  <si>
    <t>Lũy kế từ đầu năm
Accumulated from beginning of year</t>
  </si>
  <si>
    <r>
      <t xml:space="preserve">2. Tên Ngân hàng giám sát: </t>
    </r>
    <r>
      <rPr>
        <b/>
        <sz val="11"/>
        <color indexed="8"/>
        <rFont val="Times New Roman"/>
        <family val="1"/>
        <charset val="163"/>
      </rPr>
      <t xml:space="preserve">Ngân hàng TMCP Đầu tư và Phát triển Việt Nam - CN Hà Thành </t>
    </r>
  </si>
  <si>
    <r>
      <t>3. Tên Quỹ:</t>
    </r>
    <r>
      <rPr>
        <b/>
        <sz val="11"/>
        <color theme="1"/>
        <rFont val="Times New Roman"/>
        <family val="1"/>
      </rPr>
      <t xml:space="preserve"> </t>
    </r>
    <r>
      <rPr>
        <b/>
        <sz val="11"/>
        <color indexed="8"/>
        <rFont val="Times New Roman"/>
        <family val="1"/>
      </rPr>
      <t xml:space="preserve">Quỹ đầu tư trái phiếu linh hoạt Techcom </t>
    </r>
  </si>
  <si>
    <t>STT
No</t>
  </si>
  <si>
    <t>Nội dung
Indicator</t>
  </si>
  <si>
    <t>Kỳ báo cáo
This period</t>
  </si>
  <si>
    <t>Kỳ trước
Last period</t>
  </si>
  <si>
    <t>%/cùng kỳ năm trước
%/against last year</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</si>
  <si>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</si>
  <si>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</si>
  <si>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</si>
  <si>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</si>
  <si>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</si>
  <si>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</si>
  <si>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</si>
  <si>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</si>
  <si>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Quyền mua
 Rights</t>
  </si>
  <si>
    <t>Cổ tức, trái tức được nhận
Dividend, interest income receivables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</si>
  <si>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</si>
  <si>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</si>
  <si>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</si>
  <si>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</si>
  <si>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</si>
  <si>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</si>
  <si>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</si>
  <si>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</si>
  <si>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</si>
  <si>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</si>
  <si>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thu nhập cho nhà đầu tư
 Income payable to investors</t>
  </si>
  <si>
    <t>Phải trả thù lao ban đại diện quỹ
Payable to Fund's Board of Representatives</t>
  </si>
  <si>
    <t>Thuế và các khoản phải nộp Nhà nước
Taxes payables</t>
  </si>
  <si>
    <t>Phải trả công ty quản lý quỹ
Management fee payable</t>
  </si>
  <si>
    <t>Phải trả phí lưu ký
Custodian fee payables</t>
  </si>
  <si>
    <t>Phải trả phí giám sát
Supervising fee payable</t>
  </si>
  <si>
    <t>Phải trả phí quản trị quỹ
Fund administration fee payable</t>
  </si>
  <si>
    <t>Phải trả phí dịch vụ đại lý chuyển nhượng
Tranfer agency fee payable</t>
  </si>
  <si>
    <t>Phải trả phí kiểm toán
Audit fee payable</t>
  </si>
  <si>
    <t>Phải trả phí thường niên
Annual fee for SSC payable</t>
  </si>
  <si>
    <t>Phải trả phí phát hành, mua lại chứng chỉ quỹ cho Đại lý phân phối và CTQLQ
Payables for subscription and Redemption fee payable to distributors and fund management company</t>
  </si>
  <si>
    <t>Phai trả phí môi giới
Broker fee</t>
  </si>
  <si>
    <t>Phai trả phí xử lý giao dịch
Custodian service - Transaction fee Payables</t>
  </si>
  <si>
    <t>Phải trả khác/ Other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</si>
  <si>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</si>
  <si>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</si>
  <si>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</si>
  <si>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</si>
  <si>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Chỉ tiêu
Indicator</t>
  </si>
  <si>
    <r>
      <t xml:space="preserve">Thu nhập từ hoạt động đầu tư
</t>
    </r>
    <r>
      <rPr>
        <b/>
        <i/>
        <sz val="8"/>
        <rFont val="Tahoma"/>
        <family val="2"/>
      </rPr>
      <t>Investment income</t>
    </r>
  </si>
  <si>
    <r>
      <t xml:space="preserve">Chi phí
</t>
    </r>
    <r>
      <rPr>
        <b/>
        <i/>
        <sz val="8"/>
        <rFont val="Tahoma"/>
        <family val="2"/>
      </rPr>
      <t>Expense</t>
    </r>
  </si>
  <si>
    <t>Chi phí môi giới chứng khoán
Broker fee</t>
  </si>
  <si>
    <t>2231.1</t>
  </si>
  <si>
    <t>Chi phí lưu ký, xử lý hồ sơ
transaction fee</t>
  </si>
  <si>
    <t>2231.2</t>
  </si>
  <si>
    <t>Phí ngân hàng
Bank charges</t>
  </si>
  <si>
    <t>Phí khác
Others</t>
  </si>
  <si>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</si>
  <si>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</si>
  <si>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</si>
  <si>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</si>
  <si>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</si>
  <si>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</si>
  <si>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</si>
  <si>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t>2239.1</t>
  </si>
  <si>
    <t>2239.2</t>
  </si>
  <si>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</si>
  <si>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</si>
  <si>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</si>
  <si>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</si>
  <si>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</si>
  <si>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</si>
  <si>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</si>
  <si>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</si>
  <si>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</si>
  <si>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 xml:space="preserve">2251.1          </t>
  </si>
  <si>
    <t xml:space="preserve">2251.2          </t>
  </si>
  <si>
    <t xml:space="preserve">2251.3          </t>
  </si>
  <si>
    <t xml:space="preserve">2251.4          </t>
  </si>
  <si>
    <t xml:space="preserve">2251.5          </t>
  </si>
  <si>
    <t xml:space="preserve">  </t>
  </si>
  <si>
    <t>Quyền mua
Rights</t>
  </si>
  <si>
    <t>Lãi trái phiếu được nhận
Bond coupon receivables</t>
  </si>
  <si>
    <t>Phải thu khác
Other receivables</t>
  </si>
  <si>
    <t>Các khoản đặt cọc và ứng trước
Deposit suspense</t>
  </si>
  <si>
    <t>Tài sản khác
Other investments</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</si>
  <si>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</si>
  <si>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</si>
  <si>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</si>
  <si>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</si>
  <si>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</si>
  <si>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</si>
  <si>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</si>
  <si>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</si>
  <si>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</si>
  <si>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</si>
  <si>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</si>
  <si>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</si>
  <si>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</si>
  <si>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</si>
  <si>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</si>
  <si>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</si>
  <si>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</si>
  <si>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</si>
  <si>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</si>
  <si>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</si>
  <si>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</si>
  <si>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</si>
  <si>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</si>
  <si>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</si>
  <si>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</si>
  <si>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</si>
  <si>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</si>
  <si>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Tháng</t>
  </si>
  <si>
    <r>
      <t xml:space="preserve">1. Tên Công ty quản lý quỹ: </t>
    </r>
    <r>
      <rPr>
        <b/>
        <sz val="11"/>
        <color theme="1"/>
        <rFont val="Times New Roman"/>
        <family val="1"/>
      </rPr>
      <t>Công ty Cổ phần Quản lý quỹ Kỹ Thương</t>
    </r>
  </si>
  <si>
    <t>Tiền bán lại trái phiếu TCE11721 cho Tổ chức phát hành
Receivables from bonds</t>
  </si>
  <si>
    <t>Tiền bán chứng khoán chờ thu
Receivables from investments sold but not yet settled</t>
  </si>
  <si>
    <t>Chi phí khác
Other Expenses</t>
  </si>
  <si>
    <t>2231.3</t>
  </si>
  <si>
    <t>Chứng chỉ tiền gửi 
Certificates of deposit</t>
  </si>
  <si>
    <t>Công cụ chuyển nhượng…
Transferable instruments…</t>
  </si>
  <si>
    <t>Tiền gửi Ngân hàng
Cash at bank</t>
  </si>
  <si>
    <t>Tiền gửi ngân hàng cho hoạt động của Quỹ
Cash at bank for Fund's operation</t>
  </si>
  <si>
    <t>Tiền gửi của nhà đầu tư cho hoạt động mua chứng chỉ quỹ 
Cash at bank for Fund's subscription</t>
  </si>
  <si>
    <t>Tiền phải trả cho Nhà đầu tư về mua lại chứng chỉ quỹ
Cash at bank for Fund's redemption</t>
  </si>
  <si>
    <t>Các khoản tương đương tiền
Cash Equivalents</t>
  </si>
  <si>
    <t>Tiền gửi có kỳ hạn trên 3 tháng
Deposits with term over three (03) months</t>
  </si>
  <si>
    <t xml:space="preserve">     CII11722        </t>
  </si>
  <si>
    <t xml:space="preserve">     MSN11906        </t>
  </si>
  <si>
    <t xml:space="preserve">     NPM11805        </t>
  </si>
  <si>
    <t xml:space="preserve">     SDI11717        </t>
  </si>
  <si>
    <t xml:space="preserve">     SGP202103       </t>
  </si>
  <si>
    <t xml:space="preserve">     VHM11802        </t>
  </si>
  <si>
    <t xml:space="preserve">     VPL11809        </t>
  </si>
  <si>
    <t xml:space="preserve">2251.6          </t>
  </si>
  <si>
    <t xml:space="preserve">2251.7          </t>
  </si>
  <si>
    <t>Phải trả phí họp đại hôi nhà đầu tư
fee for organising annual general meeting, board of representatives meeting</t>
  </si>
  <si>
    <t>2215.17</t>
  </si>
  <si>
    <t>Lãi được nhận
Accrual Interest income</t>
  </si>
  <si>
    <t>4. Ngày lập báo cáo: 03/04/2020</t>
  </si>
  <si>
    <t>Kỳ báo cáo (Từ 01/03/2020-31/03/2020
This period</t>
  </si>
  <si>
    <t>Kỳ trước (Từ 01/02/2020-29/02/2020)
Last period</t>
  </si>
  <si>
    <t>Kỳ này/this period
 01/03/2020-31/03/2020)</t>
  </si>
  <si>
    <t>Kỳ trước/Last period
 (01/02/2020-29/02/2020)</t>
  </si>
  <si>
    <t>Thông tư số 91/2019/TT-BTC, Phụ lục số 03</t>
  </si>
  <si>
    <t/>
  </si>
</sst>
</file>

<file path=xl/styles.xml><?xml version="1.0" encoding="utf-8"?>
<styleSheet xmlns="http://schemas.openxmlformats.org/spreadsheetml/2006/main">
  <numFmts count="6">
    <numFmt numFmtId="43" formatCode="_-* #,##0.00_-;\-* #,##0.00_-;_-* &quot;-&quot;??_-;_-@_-"/>
    <numFmt numFmtId="164" formatCode="_(* #,##0_);_(* \(#,##0\);_(* &quot;-&quot;_);_(@_)"/>
    <numFmt numFmtId="165" formatCode="_(* #,##0.00_);_(* \(#,##0.00\);_(* &quot;-&quot;??_);_(@_)"/>
    <numFmt numFmtId="166" formatCode="_(* #,##0_);_(* \(#,##0\);_(* &quot;-&quot;??_);_(@_)"/>
    <numFmt numFmtId="167" formatCode="_-* #,##0_-;\-* #,##0_-;_-* &quot;-&quot;??_-;_-@_-"/>
    <numFmt numFmtId="170" formatCode="0.0000000%"/>
  </numFmts>
  <fonts count="47">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u/>
      <sz val="11"/>
      <color theme="10"/>
      <name val="Times New Roman"/>
      <family val="1"/>
    </font>
    <font>
      <sz val="11"/>
      <name val="Calibri"/>
      <family val="2"/>
      <scheme val="minor"/>
    </font>
    <font>
      <b/>
      <sz val="11"/>
      <name val="Calibri"/>
      <family val="2"/>
      <scheme val="minor"/>
    </font>
    <font>
      <b/>
      <sz val="11"/>
      <name val="Times New Roman"/>
      <family val="1"/>
    </font>
    <font>
      <sz val="11"/>
      <color rgb="FF000000"/>
      <name val="Calibri"/>
      <family val="2"/>
      <charset val="163"/>
    </font>
    <font>
      <i/>
      <sz val="8"/>
      <name val="Tahoma"/>
      <family val="2"/>
    </font>
    <font>
      <b/>
      <i/>
      <sz val="8"/>
      <name val="Tahoma"/>
      <family val="2"/>
    </font>
    <font>
      <b/>
      <sz val="11"/>
      <color indexed="8"/>
      <name val="Times New Roman"/>
      <family val="1"/>
      <charset val="163"/>
    </font>
    <font>
      <b/>
      <sz val="11"/>
      <color indexed="8"/>
      <name val="Times New Roman"/>
      <family val="1"/>
    </font>
    <font>
      <b/>
      <sz val="8"/>
      <color theme="1"/>
      <name val="Tahoma"/>
      <family val="2"/>
    </font>
    <font>
      <sz val="8"/>
      <name val="Tahoma"/>
      <family val="2"/>
      <charset val="163"/>
    </font>
    <font>
      <b/>
      <sz val="8"/>
      <color theme="1" tint="4.9989318521683403E-2"/>
      <name val="Tahoma"/>
      <family val="2"/>
    </font>
    <font>
      <sz val="1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sz val="8.25"/>
      <name val="Microsoft Sans Serif"/>
      <family val="2"/>
    </font>
    <font>
      <sz val="8.25"/>
      <name val="Microsoft Sans Serif"/>
      <family val="2"/>
    </font>
  </fonts>
  <fills count="3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43" fontId="1" fillId="0" borderId="0" applyFont="0" applyFill="0" applyBorder="0" applyAlignment="0" applyProtection="0"/>
    <xf numFmtId="0" fontId="2" fillId="0" borderId="0"/>
    <xf numFmtId="0" fontId="10" fillId="0" borderId="0" applyNumberForma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18" fillId="0" borderId="0"/>
    <xf numFmtId="165" fontId="18" fillId="0" borderId="0" applyFont="0" applyFill="0" applyBorder="0" applyAlignment="0" applyProtection="0"/>
    <xf numFmtId="0" fontId="2" fillId="0" borderId="0"/>
    <xf numFmtId="165" fontId="1" fillId="0" borderId="0" applyFont="0" applyFill="0" applyBorder="0" applyAlignment="0" applyProtection="0"/>
    <xf numFmtId="0" fontId="27"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7" applyNumberFormat="0" applyAlignment="0" applyProtection="0"/>
    <xf numFmtId="0" fontId="35" fillId="9" borderId="8" applyNumberFormat="0" applyAlignment="0" applyProtection="0"/>
    <xf numFmtId="0" fontId="36" fillId="9" borderId="7" applyNumberFormat="0" applyAlignment="0" applyProtection="0"/>
    <xf numFmtId="0" fontId="37" fillId="0" borderId="9" applyNumberFormat="0" applyFill="0" applyAlignment="0" applyProtection="0"/>
    <xf numFmtId="0" fontId="38" fillId="10" borderId="10" applyNumberFormat="0" applyAlignment="0" applyProtection="0"/>
    <xf numFmtId="0" fontId="39" fillId="0" borderId="0" applyNumberFormat="0" applyFill="0" applyBorder="0" applyAlignment="0" applyProtection="0"/>
    <xf numFmtId="0" fontId="1" fillId="11" borderId="11" applyNumberFormat="0" applyFont="0" applyAlignment="0" applyProtection="0"/>
    <xf numFmtId="0" fontId="40" fillId="0" borderId="0" applyNumberFormat="0" applyFill="0" applyBorder="0" applyAlignment="0" applyProtection="0"/>
    <xf numFmtId="0" fontId="41" fillId="0" borderId="12" applyNumberFormat="0" applyFill="0" applyAlignment="0" applyProtection="0"/>
    <xf numFmtId="0" fontId="4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2" fillId="35" borderId="0" applyNumberFormat="0" applyBorder="0" applyAlignment="0" applyProtection="0"/>
    <xf numFmtId="0" fontId="43" fillId="0" borderId="0">
      <alignment vertical="top"/>
    </xf>
    <xf numFmtId="0" fontId="44" fillId="0" borderId="0">
      <alignment vertical="top"/>
    </xf>
    <xf numFmtId="0" fontId="45" fillId="0" borderId="0">
      <alignment vertical="top"/>
    </xf>
    <xf numFmtId="0" fontId="46" fillId="0" borderId="0">
      <alignment vertical="top"/>
    </xf>
  </cellStyleXfs>
  <cellXfs count="132">
    <xf numFmtId="0" fontId="0" fillId="0" borderId="0" xfId="0"/>
    <xf numFmtId="0" fontId="9" fillId="0" borderId="1" xfId="0" applyNumberFormat="1" applyFont="1" applyFill="1" applyBorder="1" applyAlignment="1" applyProtection="1">
      <alignment horizontal="left" vertical="center" wrapText="1"/>
    </xf>
    <xf numFmtId="0" fontId="11" fillId="0" borderId="2" xfId="0" applyFont="1" applyBorder="1" applyAlignment="1">
      <alignment horizontal="center"/>
    </xf>
    <xf numFmtId="0" fontId="4" fillId="0" borderId="2" xfId="0" applyFont="1" applyFill="1" applyBorder="1" applyAlignment="1">
      <alignment horizontal="left"/>
    </xf>
    <xf numFmtId="10" fontId="9" fillId="0" borderId="1" xfId="1" applyNumberFormat="1" applyFont="1" applyFill="1" applyBorder="1" applyAlignment="1" applyProtection="1">
      <alignment horizontal="left" vertical="center"/>
    </xf>
    <xf numFmtId="0" fontId="8" fillId="2" borderId="2" xfId="0" applyNumberFormat="1" applyFont="1" applyFill="1" applyBorder="1" applyAlignment="1" applyProtection="1">
      <alignment horizontal="center" vertical="center"/>
    </xf>
    <xf numFmtId="0" fontId="8" fillId="2" borderId="3"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left" vertical="center"/>
    </xf>
    <xf numFmtId="166" fontId="15" fillId="0" borderId="0" xfId="1" applyNumberFormat="1" applyFont="1" applyFill="1"/>
    <xf numFmtId="0" fontId="15" fillId="0" borderId="0" xfId="0" applyFont="1" applyFill="1"/>
    <xf numFmtId="0" fontId="4" fillId="0" borderId="0" xfId="0" applyFont="1" applyFill="1"/>
    <xf numFmtId="0" fontId="13" fillId="0" borderId="0" xfId="0" applyFont="1" applyFill="1"/>
    <xf numFmtId="0" fontId="4" fillId="0" borderId="0" xfId="0" applyFont="1" applyFill="1" applyAlignment="1">
      <alignment horizontal="right"/>
    </xf>
    <xf numFmtId="0" fontId="4" fillId="0" borderId="2" xfId="0" applyFont="1" applyFill="1" applyBorder="1" applyAlignment="1" applyProtection="1">
      <alignment horizontal="left"/>
      <protection locked="0"/>
    </xf>
    <xf numFmtId="0" fontId="5" fillId="0" borderId="2" xfId="0" applyFont="1" applyFill="1" applyBorder="1" applyAlignment="1">
      <alignment horizontal="center"/>
    </xf>
    <xf numFmtId="0" fontId="5" fillId="0" borderId="2" xfId="0" applyFont="1" applyFill="1" applyBorder="1"/>
    <xf numFmtId="0" fontId="4" fillId="0" borderId="2" xfId="0" applyFont="1" applyFill="1" applyBorder="1" applyAlignment="1">
      <alignment horizontal="center"/>
    </xf>
    <xf numFmtId="0" fontId="4" fillId="0" borderId="2" xfId="0" applyFont="1" applyFill="1" applyBorder="1" applyAlignment="1">
      <alignment wrapText="1"/>
    </xf>
    <xf numFmtId="0" fontId="14" fillId="0" borderId="2" xfId="3" applyFont="1" applyFill="1" applyBorder="1"/>
    <xf numFmtId="0" fontId="14" fillId="0" borderId="2" xfId="3" applyFont="1" applyFill="1" applyBorder="1" applyAlignment="1">
      <alignment horizontal="left"/>
    </xf>
    <xf numFmtId="0" fontId="6" fillId="0" borderId="0" xfId="0" applyFont="1" applyFill="1"/>
    <xf numFmtId="0" fontId="7" fillId="0" borderId="0" xfId="0" applyFont="1" applyFill="1" applyAlignment="1">
      <alignment vertical="center"/>
    </xf>
    <xf numFmtId="0" fontId="12" fillId="0" borderId="0" xfId="0" applyFont="1" applyFill="1" applyAlignment="1">
      <alignment horizontal="center"/>
    </xf>
    <xf numFmtId="0" fontId="17" fillId="4" borderId="0" xfId="0" applyFont="1" applyFill="1" applyAlignment="1">
      <alignment horizontal="center" wrapText="1"/>
    </xf>
    <xf numFmtId="0" fontId="9" fillId="0" borderId="2" xfId="0" applyFont="1" applyFill="1" applyBorder="1" applyAlignment="1">
      <alignment horizontal="center"/>
    </xf>
    <xf numFmtId="0" fontId="15" fillId="0" borderId="0" xfId="0" applyFont="1" applyFill="1" applyAlignment="1">
      <alignment horizontal="left" indent="1"/>
    </xf>
    <xf numFmtId="0" fontId="16" fillId="0" borderId="0" xfId="0" applyFont="1" applyFill="1"/>
    <xf numFmtId="0" fontId="15" fillId="0" borderId="0" xfId="0" applyFont="1" applyFill="1" applyAlignment="1">
      <alignment vertical="center"/>
    </xf>
    <xf numFmtId="166" fontId="15" fillId="0" borderId="0" xfId="1" applyNumberFormat="1" applyFont="1" applyFill="1" applyAlignment="1">
      <alignment vertical="center"/>
    </xf>
    <xf numFmtId="0" fontId="8" fillId="4" borderId="2" xfId="2" applyNumberFormat="1" applyFont="1" applyFill="1" applyBorder="1" applyAlignment="1" applyProtection="1">
      <alignment horizontal="center" vertical="center" wrapText="1"/>
    </xf>
    <xf numFmtId="166" fontId="8" fillId="4" borderId="2" xfId="9" applyNumberFormat="1" applyFont="1" applyFill="1" applyBorder="1" applyAlignment="1" applyProtection="1">
      <alignment horizontal="center" vertical="center" wrapText="1"/>
    </xf>
    <xf numFmtId="0" fontId="23" fillId="4" borderId="2" xfId="0" applyFont="1" applyFill="1" applyBorder="1" applyAlignment="1">
      <alignment horizontal="center" vertical="center"/>
    </xf>
    <xf numFmtId="49" fontId="3" fillId="4" borderId="2" xfId="2" applyNumberFormat="1" applyFont="1" applyFill="1" applyBorder="1" applyAlignment="1" applyProtection="1">
      <alignment horizontal="left" vertical="center" wrapText="1"/>
    </xf>
    <xf numFmtId="166" fontId="3" fillId="4" borderId="2" xfId="0" applyNumberFormat="1" applyFont="1" applyFill="1" applyBorder="1" applyAlignment="1" applyProtection="1">
      <alignment horizontal="right" vertical="center" wrapText="1"/>
    </xf>
    <xf numFmtId="166" fontId="3" fillId="4" borderId="2" xfId="0" applyNumberFormat="1" applyFont="1" applyFill="1" applyBorder="1" applyAlignment="1" applyProtection="1">
      <alignment horizontal="left" vertical="center" wrapText="1"/>
    </xf>
    <xf numFmtId="0" fontId="11" fillId="4" borderId="2" xfId="0" applyFont="1" applyFill="1" applyBorder="1" applyAlignment="1">
      <alignment horizontal="center" vertical="center"/>
    </xf>
    <xf numFmtId="49" fontId="9" fillId="4" borderId="2" xfId="2" applyNumberFormat="1" applyFont="1" applyFill="1" applyBorder="1" applyAlignment="1" applyProtection="1">
      <alignment horizontal="left" vertical="center" wrapText="1"/>
    </xf>
    <xf numFmtId="166" fontId="9" fillId="4" borderId="2" xfId="0" applyNumberFormat="1" applyFont="1" applyFill="1" applyBorder="1" applyAlignment="1" applyProtection="1">
      <alignment horizontal="right" vertical="center" wrapText="1"/>
    </xf>
    <xf numFmtId="166" fontId="9" fillId="4" borderId="2" xfId="0" applyNumberFormat="1" applyFont="1" applyFill="1" applyBorder="1" applyAlignment="1" applyProtection="1">
      <alignment horizontal="left" vertical="center" wrapText="1"/>
    </xf>
    <xf numFmtId="37" fontId="9" fillId="4" borderId="2" xfId="0" applyNumberFormat="1" applyFont="1" applyFill="1" applyBorder="1" applyAlignment="1" applyProtection="1">
      <alignment horizontal="right" vertical="center" wrapText="1"/>
    </xf>
    <xf numFmtId="165" fontId="3" fillId="4" borderId="2" xfId="1" applyNumberFormat="1" applyFont="1" applyFill="1" applyBorder="1" applyAlignment="1" applyProtection="1">
      <alignment horizontal="right" vertical="center" wrapText="1"/>
    </xf>
    <xf numFmtId="0" fontId="8" fillId="4" borderId="2" xfId="2" applyNumberFormat="1" applyFont="1" applyFill="1" applyBorder="1" applyAlignment="1" applyProtection="1">
      <alignment horizontal="left" vertical="center" wrapText="1"/>
    </xf>
    <xf numFmtId="43" fontId="8" fillId="4" borderId="2" xfId="1" applyFont="1" applyFill="1" applyBorder="1" applyAlignment="1" applyProtection="1">
      <alignment horizontal="left" vertical="center" wrapText="1"/>
    </xf>
    <xf numFmtId="0" fontId="3" fillId="4" borderId="2" xfId="0" applyFont="1" applyFill="1" applyBorder="1" applyAlignment="1">
      <alignment horizontal="center" vertical="center"/>
    </xf>
    <xf numFmtId="166" fontId="3" fillId="4" borderId="2" xfId="1" applyNumberFormat="1" applyFont="1" applyFill="1" applyBorder="1" applyAlignment="1" applyProtection="1">
      <alignment horizontal="right" vertical="center" wrapText="1"/>
    </xf>
    <xf numFmtId="37" fontId="3" fillId="4" borderId="2" xfId="0" applyNumberFormat="1" applyFont="1" applyFill="1" applyBorder="1" applyAlignment="1" applyProtection="1">
      <alignment horizontal="right" vertical="center" wrapText="1"/>
    </xf>
    <xf numFmtId="0" fontId="9" fillId="4" borderId="2" xfId="0" applyFont="1" applyFill="1" applyBorder="1" applyAlignment="1">
      <alignment horizontal="center" vertical="center"/>
    </xf>
    <xf numFmtId="166" fontId="9" fillId="4" borderId="2" xfId="1" applyNumberFormat="1" applyFont="1" applyFill="1" applyBorder="1" applyAlignment="1" applyProtection="1">
      <alignment horizontal="right" vertical="center" wrapText="1"/>
    </xf>
    <xf numFmtId="166" fontId="11" fillId="4" borderId="2" xfId="1" applyNumberFormat="1" applyFont="1" applyFill="1" applyBorder="1" applyAlignment="1">
      <alignment horizontal="right" vertical="center"/>
    </xf>
    <xf numFmtId="49" fontId="19" fillId="4" borderId="2" xfId="2" applyNumberFormat="1" applyFont="1" applyFill="1" applyBorder="1" applyAlignment="1" applyProtection="1">
      <alignment horizontal="left" vertical="center" wrapText="1"/>
    </xf>
    <xf numFmtId="11" fontId="9" fillId="4" borderId="2" xfId="2" applyNumberFormat="1" applyFont="1" applyFill="1" applyBorder="1" applyAlignment="1" applyProtection="1">
      <alignment horizontal="left" vertical="center" wrapText="1"/>
    </xf>
    <xf numFmtId="166" fontId="24" fillId="4" borderId="2" xfId="1" applyNumberFormat="1" applyFont="1" applyFill="1" applyBorder="1" applyAlignment="1" applyProtection="1">
      <alignment horizontal="right" vertical="center" wrapText="1"/>
    </xf>
    <xf numFmtId="166" fontId="9" fillId="4" borderId="2" xfId="1" applyNumberFormat="1" applyFont="1" applyFill="1" applyBorder="1" applyAlignment="1" applyProtection="1">
      <alignment horizontal="right" vertical="center"/>
    </xf>
    <xf numFmtId="0" fontId="8" fillId="4" borderId="1" xfId="2"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center" vertical="center" wrapText="1"/>
    </xf>
    <xf numFmtId="0" fontId="9" fillId="0" borderId="0" xfId="0" applyFont="1" applyAlignment="1">
      <alignment vertical="center"/>
    </xf>
    <xf numFmtId="0" fontId="11" fillId="4" borderId="2" xfId="0" applyFont="1" applyFill="1" applyBorder="1" applyAlignment="1">
      <alignment horizontal="left" vertical="center"/>
    </xf>
    <xf numFmtId="0" fontId="3" fillId="4" borderId="2" xfId="0" applyNumberFormat="1" applyFont="1" applyFill="1" applyBorder="1" applyAlignment="1" applyProtection="1">
      <alignment horizontal="left" vertical="center" wrapText="1"/>
    </xf>
    <xf numFmtId="164" fontId="9" fillId="4" borderId="2" xfId="0" applyNumberFormat="1" applyFont="1" applyFill="1" applyBorder="1" applyAlignment="1" applyProtection="1">
      <alignment horizontal="right" vertical="center" wrapText="1"/>
    </xf>
    <xf numFmtId="167" fontId="9" fillId="4" borderId="2" xfId="1" applyNumberFormat="1" applyFont="1" applyFill="1" applyBorder="1" applyAlignment="1" applyProtection="1">
      <alignment horizontal="right" vertical="center" wrapText="1"/>
    </xf>
    <xf numFmtId="10" fontId="11" fillId="4" borderId="2" xfId="9" applyNumberFormat="1" applyFont="1" applyFill="1" applyBorder="1" applyAlignment="1">
      <alignment vertical="center"/>
    </xf>
    <xf numFmtId="164" fontId="3" fillId="4" borderId="2" xfId="0" applyNumberFormat="1" applyFont="1" applyFill="1" applyBorder="1" applyAlignment="1" applyProtection="1">
      <alignment horizontal="right" vertical="center" wrapText="1"/>
    </xf>
    <xf numFmtId="10" fontId="3" fillId="4" borderId="2" xfId="0" applyNumberFormat="1" applyFont="1" applyFill="1" applyBorder="1" applyAlignment="1" applyProtection="1">
      <alignment horizontal="right" vertical="center" wrapText="1"/>
    </xf>
    <xf numFmtId="0" fontId="9" fillId="4" borderId="2" xfId="0"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left" vertical="center" wrapText="1" indent="2"/>
    </xf>
    <xf numFmtId="43" fontId="9" fillId="0" borderId="0" xfId="1" applyFont="1" applyAlignment="1">
      <alignment vertical="center"/>
    </xf>
    <xf numFmtId="167" fontId="3" fillId="4" borderId="2" xfId="1" applyNumberFormat="1" applyFont="1" applyFill="1" applyBorder="1" applyAlignment="1" applyProtection="1">
      <alignment horizontal="right" vertical="center" wrapText="1"/>
    </xf>
    <xf numFmtId="10" fontId="23" fillId="4" borderId="2" xfId="9" applyNumberFormat="1" applyFont="1" applyFill="1" applyBorder="1" applyAlignment="1">
      <alignment vertical="center"/>
    </xf>
    <xf numFmtId="10" fontId="9" fillId="4" borderId="2" xfId="0" applyNumberFormat="1" applyFont="1" applyFill="1" applyBorder="1" applyAlignment="1" applyProtection="1">
      <alignment horizontal="right" vertical="center" wrapText="1"/>
    </xf>
    <xf numFmtId="166" fontId="8" fillId="4" borderId="2" xfId="9"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left" vertical="center" wrapText="1"/>
    </xf>
    <xf numFmtId="10" fontId="9" fillId="0" borderId="0" xfId="0" applyNumberFormat="1" applyFont="1" applyAlignment="1">
      <alignment vertical="center"/>
    </xf>
    <xf numFmtId="0" fontId="25" fillId="3" borderId="2" xfId="0" applyFont="1" applyFill="1" applyBorder="1" applyAlignment="1" applyProtection="1">
      <alignment horizontal="center" vertical="center" wrapText="1"/>
    </xf>
    <xf numFmtId="49" fontId="25" fillId="3" borderId="2"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left" vertical="center" wrapText="1"/>
    </xf>
    <xf numFmtId="0" fontId="26" fillId="4" borderId="2" xfId="0" applyNumberFormat="1" applyFont="1" applyFill="1" applyBorder="1" applyAlignment="1" applyProtection="1">
      <alignment horizontal="left" vertical="center" wrapText="1"/>
    </xf>
    <xf numFmtId="11" fontId="9" fillId="0" borderId="2" xfId="0" applyNumberFormat="1" applyFont="1" applyFill="1" applyBorder="1" applyAlignment="1" applyProtection="1">
      <alignment horizontal="left" vertical="center" wrapText="1"/>
    </xf>
    <xf numFmtId="165" fontId="9" fillId="4" borderId="2" xfId="1" applyNumberFormat="1" applyFont="1" applyFill="1" applyBorder="1" applyAlignment="1" applyProtection="1">
      <alignment horizontal="right" vertical="center" wrapText="1"/>
    </xf>
    <xf numFmtId="165" fontId="9" fillId="4" borderId="2" xfId="1" applyNumberFormat="1" applyFont="1" applyFill="1" applyBorder="1" applyAlignment="1" applyProtection="1">
      <alignment horizontal="left" vertical="center" wrapText="1"/>
    </xf>
    <xf numFmtId="166" fontId="15" fillId="0" borderId="0" xfId="0" applyNumberFormat="1" applyFont="1" applyFill="1"/>
    <xf numFmtId="166" fontId="15" fillId="4" borderId="0" xfId="1" applyNumberFormat="1" applyFont="1" applyFill="1"/>
    <xf numFmtId="49" fontId="25" fillId="3" borderId="0" xfId="0" applyNumberFormat="1" applyFont="1" applyFill="1" applyBorder="1" applyAlignment="1" applyProtection="1">
      <alignment horizontal="center" vertical="center" wrapText="1"/>
    </xf>
    <xf numFmtId="0" fontId="9" fillId="4" borderId="0" xfId="0" applyNumberFormat="1" applyFont="1" applyFill="1" applyBorder="1" applyAlignment="1" applyProtection="1">
      <alignment horizontal="left" vertical="center" wrapText="1"/>
    </xf>
    <xf numFmtId="10" fontId="9" fillId="4" borderId="0" xfId="1" applyNumberFormat="1" applyFont="1" applyFill="1" applyBorder="1" applyAlignment="1" applyProtection="1">
      <alignment horizontal="right" vertical="center" wrapText="1"/>
    </xf>
    <xf numFmtId="10" fontId="9" fillId="4" borderId="0" xfId="1" applyNumberFormat="1" applyFont="1" applyFill="1" applyBorder="1" applyAlignment="1" applyProtection="1">
      <alignment vertical="center" wrapText="1"/>
    </xf>
    <xf numFmtId="166" fontId="9" fillId="4" borderId="0" xfId="1" applyNumberFormat="1" applyFont="1" applyFill="1" applyBorder="1" applyAlignment="1" applyProtection="1">
      <alignment horizontal="right" vertical="center" wrapText="1"/>
    </xf>
    <xf numFmtId="165" fontId="9" fillId="4" borderId="0" xfId="1" applyNumberFormat="1" applyFont="1" applyFill="1" applyBorder="1" applyAlignment="1" applyProtection="1">
      <alignment vertical="center" wrapText="1"/>
    </xf>
    <xf numFmtId="166" fontId="9" fillId="4" borderId="0" xfId="1" applyNumberFormat="1" applyFont="1" applyFill="1" applyBorder="1" applyAlignment="1" applyProtection="1">
      <alignment vertical="center" wrapText="1"/>
    </xf>
    <xf numFmtId="43" fontId="9" fillId="4" borderId="0" xfId="1" applyFont="1" applyFill="1" applyBorder="1" applyAlignment="1" applyProtection="1">
      <alignment horizontal="right" vertical="center" wrapText="1"/>
    </xf>
    <xf numFmtId="165" fontId="9" fillId="4" borderId="0" xfId="1" applyNumberFormat="1" applyFont="1" applyFill="1" applyBorder="1" applyAlignment="1" applyProtection="1">
      <alignment horizontal="right" vertical="center" wrapText="1"/>
    </xf>
    <xf numFmtId="43" fontId="9" fillId="4" borderId="0" xfId="1" applyFont="1" applyFill="1" applyBorder="1" applyAlignment="1" applyProtection="1">
      <alignment vertical="center" wrapText="1"/>
    </xf>
    <xf numFmtId="0" fontId="9" fillId="4" borderId="0" xfId="0" applyNumberFormat="1" applyFont="1" applyFill="1" applyBorder="1" applyAlignment="1" applyProtection="1">
      <alignment vertical="center" wrapText="1"/>
    </xf>
    <xf numFmtId="43" fontId="9" fillId="4" borderId="0" xfId="1" applyFont="1" applyFill="1" applyBorder="1" applyAlignment="1" applyProtection="1">
      <alignment horizontal="left" vertical="center" wrapText="1"/>
    </xf>
    <xf numFmtId="170" fontId="9" fillId="4" borderId="0" xfId="4" applyNumberFormat="1" applyFont="1" applyFill="1" applyBorder="1" applyAlignment="1" applyProtection="1">
      <alignment horizontal="right" vertical="center" wrapText="1"/>
    </xf>
    <xf numFmtId="43" fontId="9" fillId="4" borderId="2" xfId="1" applyFont="1" applyFill="1" applyBorder="1" applyAlignment="1" applyProtection="1">
      <alignment horizontal="right" vertical="center" wrapText="1"/>
    </xf>
    <xf numFmtId="0" fontId="15" fillId="4" borderId="0" xfId="0" applyFont="1" applyFill="1"/>
    <xf numFmtId="0" fontId="9" fillId="0" borderId="2" xfId="0" applyFont="1" applyFill="1" applyBorder="1" applyAlignment="1">
      <alignment horizontal="center" vertical="center"/>
    </xf>
    <xf numFmtId="49" fontId="9" fillId="0" borderId="2" xfId="2" applyNumberFormat="1" applyFont="1" applyFill="1" applyBorder="1" applyAlignment="1" applyProtection="1">
      <alignment horizontal="left" vertical="center" wrapText="1"/>
    </xf>
    <xf numFmtId="0" fontId="9" fillId="0" borderId="2" xfId="0" applyFont="1" applyFill="1" applyBorder="1" applyAlignment="1">
      <alignment horizontal="center" vertical="center"/>
    </xf>
    <xf numFmtId="0" fontId="9" fillId="4" borderId="0" xfId="0" applyFont="1" applyFill="1" applyAlignment="1">
      <alignment vertical="center"/>
    </xf>
    <xf numFmtId="10" fontId="9" fillId="4" borderId="2" xfId="9" applyNumberFormat="1" applyFont="1" applyFill="1" applyBorder="1" applyAlignment="1">
      <alignment vertical="center"/>
    </xf>
    <xf numFmtId="43" fontId="9" fillId="4" borderId="2" xfId="1" applyNumberFormat="1" applyFont="1" applyFill="1" applyBorder="1" applyAlignment="1" applyProtection="1">
      <alignment horizontal="right" vertical="center" wrapText="1"/>
    </xf>
    <xf numFmtId="166" fontId="3" fillId="4" borderId="2" xfId="9" applyNumberFormat="1" applyFont="1" applyFill="1" applyBorder="1" applyAlignment="1" applyProtection="1">
      <alignment horizontal="center" vertical="center" wrapText="1"/>
    </xf>
    <xf numFmtId="0" fontId="15" fillId="4" borderId="0" xfId="0" applyFont="1" applyFill="1" applyAlignment="1">
      <alignment horizontal="center"/>
    </xf>
    <xf numFmtId="10" fontId="3" fillId="4" borderId="2" xfId="4" applyNumberFormat="1" applyFont="1" applyFill="1" applyBorder="1" applyAlignment="1" applyProtection="1">
      <alignment horizontal="right" vertical="center" wrapText="1"/>
    </xf>
    <xf numFmtId="10" fontId="9" fillId="4" borderId="2" xfId="4" applyNumberFormat="1" applyFont="1" applyFill="1" applyBorder="1" applyAlignment="1" applyProtection="1">
      <alignment horizontal="right" vertical="center" wrapText="1"/>
    </xf>
    <xf numFmtId="167" fontId="15" fillId="4" borderId="0" xfId="1" applyNumberFormat="1" applyFont="1" applyFill="1"/>
    <xf numFmtId="43" fontId="15" fillId="4" borderId="0" xfId="1" applyNumberFormat="1" applyFont="1" applyFill="1"/>
    <xf numFmtId="43" fontId="3" fillId="4" borderId="2" xfId="1" applyFont="1" applyFill="1" applyBorder="1" applyAlignment="1" applyProtection="1">
      <alignment horizontal="left" vertical="center" wrapText="1"/>
    </xf>
    <xf numFmtId="10" fontId="9" fillId="0" borderId="2" xfId="1" applyNumberFormat="1" applyFont="1" applyFill="1" applyBorder="1" applyAlignment="1" applyProtection="1">
      <alignment horizontal="right" vertical="center" wrapText="1"/>
    </xf>
    <xf numFmtId="167" fontId="9" fillId="0" borderId="2" xfId="1" applyNumberFormat="1" applyFont="1" applyFill="1" applyBorder="1" applyAlignment="1" applyProtection="1">
      <alignment horizontal="right" vertical="center" wrapText="1"/>
    </xf>
    <xf numFmtId="0" fontId="26" fillId="0" borderId="2" xfId="0" applyNumberFormat="1" applyFont="1" applyFill="1" applyBorder="1" applyAlignment="1" applyProtection="1">
      <alignment horizontal="left" vertical="center" wrapText="1"/>
    </xf>
    <xf numFmtId="49" fontId="9" fillId="0" borderId="2" xfId="2" applyNumberFormat="1" applyFont="1" applyFill="1" applyBorder="1" applyAlignment="1" applyProtection="1">
      <alignment horizontal="left" vertical="center" wrapText="1"/>
    </xf>
    <xf numFmtId="166" fontId="9" fillId="0" borderId="2" xfId="1" applyNumberFormat="1" applyFont="1" applyFill="1" applyBorder="1" applyAlignment="1" applyProtection="1">
      <alignment horizontal="right" vertical="center" wrapText="1"/>
    </xf>
    <xf numFmtId="166" fontId="9" fillId="0" borderId="2" xfId="1" applyNumberFormat="1" applyFont="1" applyFill="1" applyBorder="1" applyAlignment="1" applyProtection="1">
      <alignment vertical="center" wrapText="1"/>
    </xf>
    <xf numFmtId="43" fontId="9" fillId="0" borderId="2" xfId="1" applyFont="1" applyFill="1" applyBorder="1" applyAlignment="1" applyProtection="1">
      <alignment horizontal="right" vertical="center" wrapText="1"/>
    </xf>
    <xf numFmtId="165" fontId="9" fillId="0" borderId="2" xfId="1" applyNumberFormat="1" applyFont="1" applyFill="1" applyBorder="1" applyAlignment="1" applyProtection="1">
      <alignment vertical="center" wrapText="1"/>
    </xf>
    <xf numFmtId="165" fontId="9" fillId="0" borderId="2" xfId="1" applyNumberFormat="1" applyFont="1" applyFill="1" applyBorder="1" applyAlignment="1" applyProtection="1">
      <alignment horizontal="right" vertical="center" wrapText="1"/>
    </xf>
    <xf numFmtId="10" fontId="9" fillId="0" borderId="2" xfId="1" applyNumberFormat="1" applyFont="1" applyFill="1" applyBorder="1" applyAlignment="1" applyProtection="1">
      <alignment vertical="center" wrapText="1"/>
    </xf>
    <xf numFmtId="0" fontId="9" fillId="0" borderId="2" xfId="0" applyNumberFormat="1" applyFont="1" applyFill="1" applyBorder="1" applyAlignment="1" applyProtection="1">
      <alignment vertical="center" wrapText="1"/>
    </xf>
    <xf numFmtId="43" fontId="3" fillId="4" borderId="2" xfId="1" applyFont="1" applyFill="1" applyBorder="1" applyAlignment="1" applyProtection="1">
      <alignment horizontal="right" vertical="center" wrapText="1"/>
    </xf>
    <xf numFmtId="167" fontId="8" fillId="4" borderId="2" xfId="1" applyNumberFormat="1" applyFont="1" applyFill="1" applyBorder="1" applyAlignment="1" applyProtection="1">
      <alignment horizontal="center" vertical="center" wrapText="1"/>
    </xf>
    <xf numFmtId="167" fontId="9" fillId="0" borderId="0" xfId="1" applyNumberFormat="1" applyFont="1" applyAlignment="1">
      <alignment vertical="center"/>
    </xf>
    <xf numFmtId="0" fontId="9" fillId="0" borderId="0" xfId="1" applyNumberFormat="1" applyFont="1" applyAlignment="1">
      <alignment vertical="center"/>
    </xf>
    <xf numFmtId="0" fontId="4" fillId="0" borderId="0" xfId="0" applyFont="1" applyFill="1" applyAlignment="1">
      <alignment horizontal="center"/>
    </xf>
    <xf numFmtId="0" fontId="4" fillId="0" borderId="0" xfId="0" applyFont="1" applyFill="1" applyAlignment="1">
      <alignment horizontal="right"/>
    </xf>
    <xf numFmtId="0" fontId="5" fillId="0" borderId="0" xfId="0" applyFont="1" applyFill="1" applyAlignment="1">
      <alignment horizontal="center"/>
    </xf>
    <xf numFmtId="0" fontId="12" fillId="0" borderId="0" xfId="0" applyFont="1" applyFill="1" applyAlignment="1">
      <alignment horizontal="center"/>
    </xf>
    <xf numFmtId="0" fontId="9" fillId="0" borderId="2" xfId="0" applyFont="1" applyFill="1" applyBorder="1" applyAlignment="1">
      <alignment horizontal="center" vertical="center"/>
    </xf>
    <xf numFmtId="37" fontId="9" fillId="0" borderId="2" xfId="0" applyNumberFormat="1" applyFont="1" applyFill="1" applyBorder="1" applyAlignment="1" applyProtection="1">
      <alignment horizontal="right" vertical="center" wrapText="1"/>
    </xf>
    <xf numFmtId="166" fontId="11" fillId="0" borderId="2" xfId="1" applyNumberFormat="1" applyFont="1" applyFill="1" applyBorder="1" applyAlignment="1">
      <alignment horizontal="right" vertical="center"/>
    </xf>
  </cellXfs>
  <cellStyles count="55">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xfId="1" builtinId="3"/>
    <cellStyle name="Comma 2" xfId="7"/>
    <cellStyle name="Comma 2 2" xfId="5"/>
    <cellStyle name="Comma 3" xfId="9"/>
    <cellStyle name="Currency [0] 2" xfId="8"/>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3" builtinId="8"/>
    <cellStyle name="Input" xfId="18" builtinId="20" customBuiltin="1"/>
    <cellStyle name="Linked Cell" xfId="21" builtinId="24" customBuiltin="1"/>
    <cellStyle name="Neutral" xfId="17" builtinId="28" customBuiltin="1"/>
    <cellStyle name="Normal" xfId="0" builtinId="0"/>
    <cellStyle name="Normal 2" xfId="2"/>
    <cellStyle name="Normal 3" xfId="6"/>
    <cellStyle name="Normal 4" xfId="51"/>
    <cellStyle name="Normal 5" xfId="52"/>
    <cellStyle name="Normal 6" xfId="53"/>
    <cellStyle name="Normal 7" xfId="54"/>
    <cellStyle name="Note" xfId="24" builtinId="10" customBuiltin="1"/>
    <cellStyle name="Output" xfId="19" builtinId="21" customBuiltin="1"/>
    <cellStyle name="Percent" xfId="4" builtinId="5"/>
    <cellStyle name="Title" xfId="10" builtinId="15" customBuiltin="1"/>
    <cellStyle name="Total" xfId="26" builtinId="25" customBuiltin="1"/>
    <cellStyle name="Warning Text" xfId="23" builtinId="11" customBuiltin="1"/>
  </cellStyles>
  <dxfs count="4">
    <dxf>
      <font>
        <b/>
        <i val="0"/>
      </font>
    </dxf>
    <dxf>
      <font>
        <b/>
        <i val="0"/>
      </font>
    </dxf>
    <dxf>
      <font>
        <b/>
        <i val="0"/>
      </font>
    </dxf>
    <dxf>
      <font>
        <b/>
        <i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D35"/>
  <sheetViews>
    <sheetView tabSelected="1" workbookViewId="0">
      <selection activeCell="D33" sqref="D33"/>
    </sheetView>
  </sheetViews>
  <sheetFormatPr defaultRowHeight="15"/>
  <cols>
    <col min="1" max="2" width="9.140625" style="11"/>
    <col min="3" max="3" width="31.42578125" style="11" bestFit="1" customWidth="1"/>
    <col min="4" max="4" width="53.85546875" style="11" customWidth="1"/>
    <col min="5" max="16384" width="9.140625" style="11"/>
  </cols>
  <sheetData>
    <row r="2" spans="1:4" ht="18.75">
      <c r="C2" s="12" t="s">
        <v>72</v>
      </c>
    </row>
    <row r="3" spans="1:4" ht="12" customHeight="1">
      <c r="C3" s="12"/>
    </row>
    <row r="4" spans="1:4">
      <c r="C4" s="13" t="s">
        <v>114</v>
      </c>
      <c r="D4" s="14" t="s">
        <v>305</v>
      </c>
    </row>
    <row r="5" spans="1:4">
      <c r="C5" s="13" t="s">
        <v>115</v>
      </c>
      <c r="D5" s="14">
        <v>3</v>
      </c>
    </row>
    <row r="6" spans="1:4">
      <c r="C6" s="13" t="s">
        <v>109</v>
      </c>
      <c r="D6" s="3">
        <v>2020</v>
      </c>
    </row>
    <row r="8" spans="1:4">
      <c r="A8" s="11" t="s">
        <v>306</v>
      </c>
    </row>
    <row r="9" spans="1:4">
      <c r="A9" s="11" t="s">
        <v>195</v>
      </c>
    </row>
    <row r="10" spans="1:4" ht="14.25" customHeight="1">
      <c r="A10" s="11" t="s">
        <v>196</v>
      </c>
    </row>
    <row r="11" spans="1:4">
      <c r="A11" s="11" t="s">
        <v>331</v>
      </c>
    </row>
    <row r="13" spans="1:4">
      <c r="D13" s="11" t="s">
        <v>336</v>
      </c>
    </row>
    <row r="16" spans="1:4">
      <c r="B16" s="15" t="s">
        <v>43</v>
      </c>
      <c r="C16" s="16" t="s">
        <v>65</v>
      </c>
      <c r="D16" s="16" t="s">
        <v>66</v>
      </c>
    </row>
    <row r="17" spans="1:4">
      <c r="B17" s="17">
        <v>1</v>
      </c>
      <c r="C17" s="18" t="s">
        <v>73</v>
      </c>
      <c r="D17" s="19" t="s">
        <v>75</v>
      </c>
    </row>
    <row r="18" spans="1:4">
      <c r="B18" s="17">
        <v>2</v>
      </c>
      <c r="C18" s="18" t="s">
        <v>67</v>
      </c>
      <c r="D18" s="19" t="s">
        <v>76</v>
      </c>
    </row>
    <row r="19" spans="1:4">
      <c r="B19" s="17">
        <v>3</v>
      </c>
      <c r="C19" s="18" t="s">
        <v>74</v>
      </c>
      <c r="D19" s="19" t="s">
        <v>77</v>
      </c>
    </row>
    <row r="20" spans="1:4">
      <c r="B20" s="17">
        <v>4</v>
      </c>
      <c r="C20" s="18" t="s">
        <v>68</v>
      </c>
      <c r="D20" s="19" t="s">
        <v>78</v>
      </c>
    </row>
    <row r="21" spans="1:4">
      <c r="B21" s="17">
        <v>5</v>
      </c>
      <c r="C21" s="3" t="s">
        <v>126</v>
      </c>
      <c r="D21" s="20" t="s">
        <v>127</v>
      </c>
    </row>
    <row r="23" spans="1:4">
      <c r="B23" s="21" t="s">
        <v>69</v>
      </c>
      <c r="C23" s="22" t="s">
        <v>70</v>
      </c>
    </row>
    <row r="24" spans="1:4">
      <c r="C24" s="22" t="s">
        <v>71</v>
      </c>
    </row>
    <row r="29" spans="1:4">
      <c r="A29" s="127" t="s">
        <v>111</v>
      </c>
      <c r="B29" s="127"/>
      <c r="C29" s="127"/>
      <c r="D29" s="24" t="s">
        <v>133</v>
      </c>
    </row>
    <row r="30" spans="1:4">
      <c r="A30" s="128" t="s">
        <v>110</v>
      </c>
      <c r="B30" s="128"/>
      <c r="C30" s="128"/>
      <c r="D30" s="23" t="s">
        <v>110</v>
      </c>
    </row>
    <row r="34" spans="2:3">
      <c r="B34" s="125"/>
      <c r="C34" s="125"/>
    </row>
    <row r="35" spans="2:3">
      <c r="B35" s="126"/>
      <c r="C35" s="126"/>
    </row>
  </sheetData>
  <mergeCells count="4">
    <mergeCell ref="B34:C34"/>
    <mergeCell ref="B35:C35"/>
    <mergeCell ref="A29:C29"/>
    <mergeCell ref="A30:C30"/>
  </mergeCells>
  <dataValidations count="1">
    <dataValidation showInputMessage="1" showErrorMessage="1" sqref="D4"/>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sheetPr>
    <pageSetUpPr fitToPage="1"/>
  </sheetPr>
  <dimension ref="A1:K46"/>
  <sheetViews>
    <sheetView topLeftCell="A34" workbookViewId="0">
      <selection activeCell="D3" sqref="D3:D13"/>
    </sheetView>
  </sheetViews>
  <sheetFormatPr defaultColWidth="9.140625" defaultRowHeight="15"/>
  <cols>
    <col min="1" max="1" width="9.140625" style="10"/>
    <col min="2" max="2" width="30.42578125" style="10" customWidth="1"/>
    <col min="3" max="3" width="9.7109375" style="10" bestFit="1" customWidth="1"/>
    <col min="4" max="4" width="16.140625" style="81" customWidth="1"/>
    <col min="5" max="5" width="17" style="9" customWidth="1"/>
    <col min="6" max="6" width="18.28515625" style="96" customWidth="1"/>
    <col min="7" max="7" width="18" style="96" bestFit="1" customWidth="1"/>
    <col min="8" max="16384" width="9.140625" style="10"/>
  </cols>
  <sheetData>
    <row r="1" spans="1:11" ht="31.5">
      <c r="A1" s="30" t="s">
        <v>197</v>
      </c>
      <c r="B1" s="30" t="s">
        <v>198</v>
      </c>
      <c r="C1" s="30" t="s">
        <v>157</v>
      </c>
      <c r="D1" s="31" t="s">
        <v>199</v>
      </c>
      <c r="E1" s="31" t="s">
        <v>200</v>
      </c>
      <c r="F1" s="103" t="s">
        <v>201</v>
      </c>
      <c r="G1" s="104"/>
    </row>
    <row r="2" spans="1:11" ht="21">
      <c r="A2" s="32" t="s">
        <v>79</v>
      </c>
      <c r="B2" s="33" t="s">
        <v>158</v>
      </c>
      <c r="C2" s="33" t="s">
        <v>0</v>
      </c>
      <c r="D2" s="34"/>
      <c r="E2" s="35"/>
      <c r="F2" s="105"/>
    </row>
    <row r="3" spans="1:11" ht="21">
      <c r="A3" s="36" t="s">
        <v>91</v>
      </c>
      <c r="B3" s="37" t="s">
        <v>202</v>
      </c>
      <c r="C3" s="37" t="s">
        <v>1</v>
      </c>
      <c r="D3" s="38">
        <v>4796964683</v>
      </c>
      <c r="E3" s="39">
        <v>5540774326</v>
      </c>
      <c r="F3" s="106">
        <v>2.5487397615913059</v>
      </c>
      <c r="G3" s="107"/>
      <c r="I3" s="80"/>
      <c r="J3" s="80"/>
      <c r="K3" s="80"/>
    </row>
    <row r="4" spans="1:11" ht="21">
      <c r="A4" s="36"/>
      <c r="B4" s="37" t="s">
        <v>203</v>
      </c>
      <c r="C4" s="37" t="s">
        <v>2</v>
      </c>
      <c r="D4" s="40"/>
      <c r="E4" s="39"/>
      <c r="F4" s="106" t="s">
        <v>337</v>
      </c>
      <c r="G4" s="107"/>
      <c r="I4" s="80"/>
      <c r="J4" s="80"/>
      <c r="K4" s="80"/>
    </row>
    <row r="5" spans="1:11" ht="21">
      <c r="A5" s="36"/>
      <c r="B5" s="37" t="s">
        <v>204</v>
      </c>
      <c r="C5" s="37" t="s">
        <v>3</v>
      </c>
      <c r="D5" s="38">
        <v>4796964683</v>
      </c>
      <c r="E5" s="39">
        <v>2540774326</v>
      </c>
      <c r="F5" s="106">
        <v>2.5487397615913059</v>
      </c>
      <c r="G5" s="107"/>
      <c r="I5" s="80"/>
      <c r="J5" s="80"/>
      <c r="K5" s="80"/>
    </row>
    <row r="6" spans="1:11" ht="21">
      <c r="A6" s="36"/>
      <c r="B6" s="37" t="s">
        <v>205</v>
      </c>
      <c r="C6" s="37" t="s">
        <v>4</v>
      </c>
      <c r="D6" s="40"/>
      <c r="E6" s="39">
        <v>3000000000</v>
      </c>
      <c r="F6" s="106" t="s">
        <v>337</v>
      </c>
      <c r="G6" s="107"/>
      <c r="I6" s="80"/>
      <c r="J6" s="80"/>
      <c r="K6" s="80"/>
    </row>
    <row r="7" spans="1:11" ht="21">
      <c r="A7" s="36" t="s">
        <v>92</v>
      </c>
      <c r="B7" s="37" t="s">
        <v>206</v>
      </c>
      <c r="C7" s="37" t="s">
        <v>5</v>
      </c>
      <c r="D7" s="38">
        <v>27658075983</v>
      </c>
      <c r="E7" s="39">
        <v>44868665025</v>
      </c>
      <c r="F7" s="106">
        <v>0.66182444423082332</v>
      </c>
      <c r="G7" s="107"/>
      <c r="I7" s="80"/>
      <c r="J7" s="80"/>
      <c r="K7" s="80"/>
    </row>
    <row r="8" spans="1:11" ht="21">
      <c r="A8" s="36"/>
      <c r="B8" s="37" t="s">
        <v>207</v>
      </c>
      <c r="C8" s="37" t="s">
        <v>86</v>
      </c>
      <c r="D8" s="40"/>
      <c r="E8" s="39"/>
      <c r="F8" s="106" t="s">
        <v>337</v>
      </c>
      <c r="G8" s="107"/>
      <c r="I8" s="80"/>
      <c r="J8" s="80"/>
      <c r="K8" s="80"/>
    </row>
    <row r="9" spans="1:11" ht="21">
      <c r="A9" s="36"/>
      <c r="B9" s="37" t="s">
        <v>208</v>
      </c>
      <c r="C9" s="37" t="s">
        <v>87</v>
      </c>
      <c r="D9" s="38">
        <v>15655622263</v>
      </c>
      <c r="E9" s="39">
        <v>32866211305</v>
      </c>
      <c r="F9" s="106">
        <v>0.37462018361892646</v>
      </c>
      <c r="G9" s="107"/>
      <c r="I9" s="80"/>
      <c r="J9" s="80"/>
      <c r="K9" s="80"/>
    </row>
    <row r="10" spans="1:11" ht="21">
      <c r="A10" s="36"/>
      <c r="B10" s="37" t="s">
        <v>209</v>
      </c>
      <c r="C10" s="37" t="s">
        <v>128</v>
      </c>
      <c r="D10" s="40">
        <v>12002453720</v>
      </c>
      <c r="E10" s="39">
        <v>12002453720</v>
      </c>
      <c r="F10" s="106" t="s">
        <v>337</v>
      </c>
      <c r="G10" s="107"/>
      <c r="I10" s="80"/>
      <c r="J10" s="80"/>
      <c r="K10" s="80"/>
    </row>
    <row r="11" spans="1:11" ht="21">
      <c r="A11" s="36"/>
      <c r="B11" s="37" t="s">
        <v>210</v>
      </c>
      <c r="C11" s="37" t="s">
        <v>134</v>
      </c>
      <c r="D11" s="40"/>
      <c r="E11" s="39"/>
      <c r="F11" s="106" t="s">
        <v>337</v>
      </c>
      <c r="G11" s="107"/>
      <c r="I11" s="80"/>
      <c r="J11" s="80"/>
      <c r="K11" s="80"/>
    </row>
    <row r="12" spans="1:11" ht="21">
      <c r="A12" s="36" t="s">
        <v>93</v>
      </c>
      <c r="B12" s="37" t="s">
        <v>211</v>
      </c>
      <c r="C12" s="37" t="s">
        <v>6</v>
      </c>
      <c r="D12" s="38">
        <v>327171988</v>
      </c>
      <c r="E12" s="39">
        <v>786924970</v>
      </c>
      <c r="F12" s="106">
        <v>0.2801404420776662</v>
      </c>
      <c r="G12" s="107"/>
      <c r="I12" s="80"/>
      <c r="J12" s="80"/>
      <c r="K12" s="80"/>
    </row>
    <row r="13" spans="1:11" ht="21">
      <c r="A13" s="36" t="s">
        <v>94</v>
      </c>
      <c r="B13" s="37" t="s">
        <v>212</v>
      </c>
      <c r="C13" s="37" t="s">
        <v>7</v>
      </c>
      <c r="D13" s="40">
        <v>510164383</v>
      </c>
      <c r="E13" s="39">
        <v>416219176</v>
      </c>
      <c r="F13" s="106" t="s">
        <v>337</v>
      </c>
      <c r="G13" s="107"/>
      <c r="I13" s="80"/>
      <c r="J13" s="80"/>
      <c r="K13" s="80"/>
    </row>
    <row r="14" spans="1:11" ht="42">
      <c r="A14" s="36" t="s">
        <v>95</v>
      </c>
      <c r="B14" s="37" t="s">
        <v>213</v>
      </c>
      <c r="C14" s="37" t="s">
        <v>8</v>
      </c>
      <c r="D14" s="40"/>
      <c r="E14" s="39">
        <v>1558725000</v>
      </c>
      <c r="F14" s="106" t="s">
        <v>337</v>
      </c>
      <c r="G14" s="107"/>
      <c r="I14" s="80"/>
      <c r="J14" s="80"/>
      <c r="K14" s="80"/>
    </row>
    <row r="15" spans="1:11" s="26" customFormat="1" ht="21">
      <c r="A15" s="36"/>
      <c r="B15" s="37" t="s">
        <v>214</v>
      </c>
      <c r="C15" s="37" t="s">
        <v>88</v>
      </c>
      <c r="D15" s="40"/>
      <c r="E15" s="39"/>
      <c r="F15" s="106" t="s">
        <v>337</v>
      </c>
      <c r="G15" s="107"/>
      <c r="I15" s="80"/>
      <c r="J15" s="80"/>
      <c r="K15" s="80"/>
    </row>
    <row r="16" spans="1:11" s="26" customFormat="1" ht="31.5">
      <c r="A16" s="36"/>
      <c r="B16" s="37" t="s">
        <v>307</v>
      </c>
      <c r="C16" s="37" t="s">
        <v>89</v>
      </c>
      <c r="D16" s="40"/>
      <c r="E16" s="39">
        <v>1558725000</v>
      </c>
      <c r="F16" s="106" t="s">
        <v>337</v>
      </c>
      <c r="G16" s="107"/>
      <c r="I16" s="80"/>
      <c r="J16" s="80"/>
      <c r="K16" s="80"/>
    </row>
    <row r="17" spans="1:11" ht="21">
      <c r="A17" s="36" t="s">
        <v>96</v>
      </c>
      <c r="B17" s="37" t="s">
        <v>215</v>
      </c>
      <c r="C17" s="37" t="s">
        <v>9</v>
      </c>
      <c r="D17" s="38"/>
      <c r="E17" s="39"/>
      <c r="F17" s="106" t="s">
        <v>337</v>
      </c>
      <c r="G17" s="107"/>
      <c r="I17" s="80"/>
      <c r="J17" s="80"/>
      <c r="K17" s="80"/>
    </row>
    <row r="18" spans="1:11" ht="21">
      <c r="A18" s="36" t="s">
        <v>97</v>
      </c>
      <c r="B18" s="37" t="s">
        <v>190</v>
      </c>
      <c r="C18" s="37" t="s">
        <v>10</v>
      </c>
      <c r="D18" s="40"/>
      <c r="E18" s="39"/>
      <c r="F18" s="106" t="s">
        <v>337</v>
      </c>
      <c r="G18" s="107"/>
      <c r="I18" s="80"/>
      <c r="J18" s="80"/>
      <c r="K18" s="80"/>
    </row>
    <row r="19" spans="1:11" s="27" customFormat="1" ht="21">
      <c r="A19" s="32" t="s">
        <v>98</v>
      </c>
      <c r="B19" s="33" t="s">
        <v>159</v>
      </c>
      <c r="C19" s="33" t="s">
        <v>11</v>
      </c>
      <c r="D19" s="34">
        <v>33292377037</v>
      </c>
      <c r="E19" s="35">
        <v>53171308497</v>
      </c>
      <c r="F19" s="106">
        <v>0.74243947034362789</v>
      </c>
      <c r="G19" s="107"/>
      <c r="I19" s="80"/>
      <c r="J19" s="80"/>
      <c r="K19" s="80"/>
    </row>
    <row r="20" spans="1:11" ht="21">
      <c r="A20" s="32" t="s">
        <v>99</v>
      </c>
      <c r="B20" s="33" t="s">
        <v>160</v>
      </c>
      <c r="C20" s="33" t="s">
        <v>12</v>
      </c>
      <c r="D20" s="40"/>
      <c r="E20" s="35"/>
      <c r="F20" s="106" t="s">
        <v>337</v>
      </c>
      <c r="G20" s="107"/>
      <c r="I20" s="80"/>
      <c r="J20" s="80"/>
      <c r="K20" s="80"/>
    </row>
    <row r="21" spans="1:11" ht="42">
      <c r="A21" s="36" t="s">
        <v>100</v>
      </c>
      <c r="B21" s="37" t="s">
        <v>216</v>
      </c>
      <c r="C21" s="37" t="s">
        <v>13</v>
      </c>
      <c r="D21" s="40"/>
      <c r="E21" s="39"/>
      <c r="F21" s="106" t="s">
        <v>337</v>
      </c>
      <c r="G21" s="107"/>
      <c r="I21" s="80"/>
      <c r="J21" s="80"/>
      <c r="K21" s="80"/>
    </row>
    <row r="22" spans="1:11" ht="21">
      <c r="A22" s="36"/>
      <c r="B22" s="37" t="s">
        <v>217</v>
      </c>
      <c r="C22" s="37" t="s">
        <v>90</v>
      </c>
      <c r="D22" s="40"/>
      <c r="E22" s="39"/>
      <c r="F22" s="106" t="s">
        <v>337</v>
      </c>
      <c r="G22" s="107"/>
      <c r="I22" s="80"/>
      <c r="J22" s="80"/>
      <c r="K22" s="80"/>
    </row>
    <row r="23" spans="1:11" ht="21">
      <c r="A23" s="36"/>
      <c r="B23" s="37" t="s">
        <v>218</v>
      </c>
      <c r="C23" s="37" t="s">
        <v>118</v>
      </c>
      <c r="D23" s="40"/>
      <c r="E23" s="39"/>
      <c r="F23" s="106" t="s">
        <v>337</v>
      </c>
      <c r="G23" s="107"/>
      <c r="I23" s="80"/>
      <c r="J23" s="80"/>
      <c r="K23" s="80"/>
    </row>
    <row r="24" spans="1:11" ht="21">
      <c r="A24" s="36" t="s">
        <v>101</v>
      </c>
      <c r="B24" s="37" t="s">
        <v>219</v>
      </c>
      <c r="C24" s="37" t="s">
        <v>14</v>
      </c>
      <c r="D24" s="38">
        <v>820189632</v>
      </c>
      <c r="E24" s="39">
        <v>583134114</v>
      </c>
      <c r="F24" s="106">
        <v>0.8972223665954373</v>
      </c>
      <c r="G24" s="107"/>
      <c r="I24" s="80"/>
      <c r="J24" s="80"/>
      <c r="K24" s="80"/>
    </row>
    <row r="25" spans="1:11" ht="45" customHeight="1">
      <c r="A25" s="36"/>
      <c r="B25" s="37" t="s">
        <v>220</v>
      </c>
      <c r="C25" s="37" t="s">
        <v>135</v>
      </c>
      <c r="D25" s="40">
        <v>104</v>
      </c>
      <c r="E25" s="39">
        <v>104</v>
      </c>
      <c r="F25" s="106" t="s">
        <v>337</v>
      </c>
      <c r="G25" s="107"/>
      <c r="I25" s="80"/>
      <c r="J25" s="80"/>
      <c r="K25" s="80"/>
    </row>
    <row r="26" spans="1:11" ht="42">
      <c r="A26" s="36"/>
      <c r="B26" s="37" t="s">
        <v>221</v>
      </c>
      <c r="C26" s="37" t="s">
        <v>136</v>
      </c>
      <c r="D26" s="40">
        <v>562000000</v>
      </c>
      <c r="E26" s="39">
        <v>367187564</v>
      </c>
      <c r="F26" s="106">
        <v>0.79325722214721484</v>
      </c>
      <c r="G26" s="107"/>
      <c r="I26" s="80"/>
      <c r="J26" s="80"/>
      <c r="K26" s="80"/>
    </row>
    <row r="27" spans="1:11" ht="21">
      <c r="A27" s="36"/>
      <c r="B27" s="37" t="s">
        <v>222</v>
      </c>
      <c r="C27" s="37" t="s">
        <v>137</v>
      </c>
      <c r="D27" s="40"/>
      <c r="E27" s="39"/>
      <c r="F27" s="106" t="s">
        <v>337</v>
      </c>
      <c r="G27" s="107"/>
      <c r="I27" s="80"/>
      <c r="J27" s="80"/>
      <c r="K27" s="80"/>
    </row>
    <row r="28" spans="1:11" ht="31.5">
      <c r="A28" s="36"/>
      <c r="B28" s="37" t="s">
        <v>223</v>
      </c>
      <c r="C28" s="37" t="s">
        <v>138</v>
      </c>
      <c r="D28" s="38">
        <v>45000000</v>
      </c>
      <c r="E28" s="39">
        <v>30000000</v>
      </c>
      <c r="F28" s="106">
        <v>1</v>
      </c>
      <c r="G28" s="107"/>
      <c r="I28" s="80"/>
      <c r="J28" s="80"/>
      <c r="K28" s="80"/>
    </row>
    <row r="29" spans="1:11" ht="42">
      <c r="A29" s="36"/>
      <c r="B29" s="37" t="s">
        <v>328</v>
      </c>
      <c r="C29" s="37" t="s">
        <v>139</v>
      </c>
      <c r="D29" s="38">
        <v>19890701</v>
      </c>
      <c r="E29" s="39">
        <v>13114748</v>
      </c>
      <c r="F29" s="106"/>
      <c r="G29" s="107"/>
      <c r="I29" s="80"/>
      <c r="J29" s="80"/>
      <c r="K29" s="80"/>
    </row>
    <row r="30" spans="1:11" ht="21">
      <c r="A30" s="36"/>
      <c r="B30" s="37" t="s">
        <v>224</v>
      </c>
      <c r="C30" s="37" t="s">
        <v>140</v>
      </c>
      <c r="D30" s="38">
        <v>23778394</v>
      </c>
      <c r="E30" s="39">
        <v>10751638</v>
      </c>
      <c r="F30" s="106">
        <v>0.61917655777754033</v>
      </c>
      <c r="G30" s="107"/>
      <c r="I30" s="80"/>
      <c r="J30" s="80"/>
      <c r="K30" s="80"/>
    </row>
    <row r="31" spans="1:11" ht="21">
      <c r="A31" s="36"/>
      <c r="B31" s="37" t="s">
        <v>225</v>
      </c>
      <c r="C31" s="37" t="s">
        <v>141</v>
      </c>
      <c r="D31" s="38">
        <v>64448716</v>
      </c>
      <c r="E31" s="39">
        <v>63260007</v>
      </c>
      <c r="F31" s="106">
        <v>0.96824316971961299</v>
      </c>
      <c r="G31" s="107"/>
      <c r="I31" s="80"/>
      <c r="J31" s="80"/>
      <c r="K31" s="80"/>
    </row>
    <row r="32" spans="1:11" ht="21">
      <c r="A32" s="36"/>
      <c r="B32" s="37" t="s">
        <v>226</v>
      </c>
      <c r="C32" s="37" t="s">
        <v>142</v>
      </c>
      <c r="D32" s="38">
        <v>20175553</v>
      </c>
      <c r="E32" s="39">
        <v>20049299</v>
      </c>
      <c r="F32" s="106">
        <v>1.0031233945182885</v>
      </c>
      <c r="G32" s="107"/>
      <c r="I32" s="80"/>
      <c r="J32" s="80"/>
      <c r="K32" s="80"/>
    </row>
    <row r="33" spans="1:11" ht="21">
      <c r="A33" s="36"/>
      <c r="B33" s="37" t="s">
        <v>227</v>
      </c>
      <c r="C33" s="37" t="s">
        <v>143</v>
      </c>
      <c r="D33" s="38">
        <v>5500000</v>
      </c>
      <c r="E33" s="39">
        <v>5500000</v>
      </c>
      <c r="F33" s="106">
        <v>1</v>
      </c>
      <c r="G33" s="107"/>
      <c r="I33" s="80"/>
      <c r="J33" s="80"/>
      <c r="K33" s="80"/>
    </row>
    <row r="34" spans="1:11" ht="21">
      <c r="A34" s="36"/>
      <c r="B34" s="37" t="s">
        <v>228</v>
      </c>
      <c r="C34" s="37" t="s">
        <v>144</v>
      </c>
      <c r="D34" s="38">
        <v>16500000</v>
      </c>
      <c r="E34" s="39">
        <v>16500000</v>
      </c>
      <c r="F34" s="106">
        <v>1</v>
      </c>
      <c r="G34" s="107"/>
      <c r="I34" s="80"/>
      <c r="J34" s="80"/>
      <c r="K34" s="80"/>
    </row>
    <row r="35" spans="1:11" ht="21">
      <c r="A35" s="36"/>
      <c r="B35" s="37" t="s">
        <v>229</v>
      </c>
      <c r="C35" s="37" t="s">
        <v>145</v>
      </c>
      <c r="D35" s="38">
        <v>11000000</v>
      </c>
      <c r="E35" s="39">
        <v>11000000</v>
      </c>
      <c r="F35" s="106">
        <v>1</v>
      </c>
      <c r="G35" s="107"/>
      <c r="I35" s="80"/>
      <c r="J35" s="80"/>
      <c r="K35" s="80"/>
    </row>
    <row r="36" spans="1:11" ht="30" customHeight="1">
      <c r="A36" s="36"/>
      <c r="B36" s="37" t="s">
        <v>230</v>
      </c>
      <c r="C36" s="37" t="s">
        <v>146</v>
      </c>
      <c r="D36" s="40">
        <v>49409847</v>
      </c>
      <c r="E36" s="39">
        <v>43819679</v>
      </c>
      <c r="F36" s="106" t="s">
        <v>337</v>
      </c>
      <c r="G36" s="107"/>
      <c r="I36" s="80"/>
      <c r="J36" s="80"/>
      <c r="K36" s="80"/>
    </row>
    <row r="37" spans="1:11" ht="21">
      <c r="A37" s="36"/>
      <c r="B37" s="37" t="s">
        <v>231</v>
      </c>
      <c r="C37" s="37" t="s">
        <v>147</v>
      </c>
      <c r="D37" s="40">
        <v>2486317</v>
      </c>
      <c r="E37" s="39">
        <v>1639331</v>
      </c>
      <c r="F37" s="106">
        <v>1.0083418905743815</v>
      </c>
      <c r="G37" s="107"/>
      <c r="I37" s="80"/>
      <c r="J37" s="80"/>
      <c r="K37" s="80"/>
    </row>
    <row r="38" spans="1:11" ht="52.5">
      <c r="A38" s="36"/>
      <c r="B38" s="37" t="s">
        <v>232</v>
      </c>
      <c r="C38" s="37" t="s">
        <v>148</v>
      </c>
      <c r="D38" s="40"/>
      <c r="E38" s="39"/>
      <c r="F38" s="106" t="s">
        <v>337</v>
      </c>
      <c r="G38" s="107"/>
      <c r="I38" s="80"/>
      <c r="J38" s="80"/>
      <c r="K38" s="80"/>
    </row>
    <row r="39" spans="1:11" ht="21">
      <c r="A39" s="36"/>
      <c r="B39" s="37" t="s">
        <v>233</v>
      </c>
      <c r="C39" s="37" t="s">
        <v>149</v>
      </c>
      <c r="D39" s="40"/>
      <c r="E39" s="40">
        <v>155872</v>
      </c>
      <c r="F39" s="106" t="s">
        <v>337</v>
      </c>
      <c r="G39" s="107"/>
      <c r="I39" s="80"/>
      <c r="J39" s="80"/>
      <c r="K39" s="80"/>
    </row>
    <row r="40" spans="1:11" ht="31.5">
      <c r="A40" s="36"/>
      <c r="B40" s="37" t="s">
        <v>234</v>
      </c>
      <c r="C40" s="37" t="s">
        <v>150</v>
      </c>
      <c r="D40" s="40"/>
      <c r="E40" s="40">
        <v>155872</v>
      </c>
      <c r="F40" s="106" t="s">
        <v>337</v>
      </c>
      <c r="G40" s="107"/>
      <c r="I40" s="80"/>
      <c r="J40" s="80"/>
      <c r="K40" s="80"/>
    </row>
    <row r="41" spans="1:11">
      <c r="A41" s="36"/>
      <c r="B41" s="37" t="s">
        <v>235</v>
      </c>
      <c r="C41" s="37" t="s">
        <v>329</v>
      </c>
      <c r="D41" s="40"/>
      <c r="E41" s="39"/>
      <c r="F41" s="106" t="s">
        <v>337</v>
      </c>
      <c r="G41" s="107"/>
      <c r="I41" s="80"/>
      <c r="J41" s="80"/>
      <c r="K41" s="80"/>
    </row>
    <row r="42" spans="1:11" ht="21">
      <c r="A42" s="32" t="s">
        <v>102</v>
      </c>
      <c r="B42" s="33" t="s">
        <v>236</v>
      </c>
      <c r="C42" s="33" t="s">
        <v>15</v>
      </c>
      <c r="D42" s="34">
        <v>820189632</v>
      </c>
      <c r="E42" s="35">
        <v>583134114</v>
      </c>
      <c r="F42" s="106">
        <v>0.8972223665954373</v>
      </c>
      <c r="G42" s="107"/>
      <c r="I42" s="80"/>
      <c r="J42" s="80"/>
      <c r="K42" s="80"/>
    </row>
    <row r="43" spans="1:11" ht="31.5">
      <c r="A43" s="32"/>
      <c r="B43" s="33" t="s">
        <v>237</v>
      </c>
      <c r="C43" s="33" t="s">
        <v>16</v>
      </c>
      <c r="D43" s="34">
        <v>32472187405</v>
      </c>
      <c r="E43" s="35">
        <v>52588174383</v>
      </c>
      <c r="F43" s="106">
        <v>0.73921841353728368</v>
      </c>
      <c r="G43" s="107"/>
      <c r="I43" s="80"/>
      <c r="J43" s="80"/>
      <c r="K43" s="80"/>
    </row>
    <row r="44" spans="1:11" ht="31.5">
      <c r="A44" s="32"/>
      <c r="B44" s="37" t="s">
        <v>238</v>
      </c>
      <c r="C44" s="37" t="s">
        <v>17</v>
      </c>
      <c r="D44" s="78">
        <v>3006963.48</v>
      </c>
      <c r="E44" s="79">
        <v>4893713.46</v>
      </c>
      <c r="F44" s="106">
        <v>0.70072823792758232</v>
      </c>
      <c r="G44" s="108"/>
      <c r="I44" s="80"/>
      <c r="J44" s="80"/>
      <c r="K44" s="80"/>
    </row>
    <row r="45" spans="1:11" ht="31.5">
      <c r="A45" s="32"/>
      <c r="B45" s="33" t="s">
        <v>239</v>
      </c>
      <c r="C45" s="33" t="s">
        <v>18</v>
      </c>
      <c r="D45" s="41">
        <v>10798.99</v>
      </c>
      <c r="E45" s="41">
        <v>10746.06</v>
      </c>
      <c r="F45" s="105">
        <v>1.0549288344876766</v>
      </c>
      <c r="G45" s="108"/>
      <c r="I45" s="80"/>
      <c r="J45" s="80"/>
      <c r="K45" s="80"/>
    </row>
    <row r="46" spans="1:11">
      <c r="A46" s="42"/>
      <c r="B46" s="42"/>
      <c r="C46" s="42"/>
      <c r="D46" s="43"/>
      <c r="E46" s="43"/>
      <c r="F46" s="109"/>
    </row>
  </sheetData>
  <conditionalFormatting sqref="A1:F46">
    <cfRule type="expression" dxfId="3" priority="3">
      <formula>#REF!=1</formula>
    </cfRule>
  </conditionalFormatting>
  <pageMargins left="0.49" right="0.56000000000000005" top="0.74803149606299213" bottom="0.74803149606299213" header="0.31496062992125984" footer="0.31496062992125984"/>
  <pageSetup paperSize="9" scale="96" fitToHeight="0"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sheetPr>
    <pageSetUpPr fitToPage="1"/>
  </sheetPr>
  <dimension ref="A1:F41"/>
  <sheetViews>
    <sheetView topLeftCell="A22" workbookViewId="0">
      <selection activeCell="D40" sqref="D40:F40"/>
    </sheetView>
  </sheetViews>
  <sheetFormatPr defaultColWidth="9.140625" defaultRowHeight="15"/>
  <cols>
    <col min="1" max="1" width="6.85546875" style="28" customWidth="1"/>
    <col min="2" max="2" width="43.42578125" style="28" customWidth="1"/>
    <col min="3" max="3" width="9.140625" style="28"/>
    <col min="4" max="5" width="17.28515625" style="29" customWidth="1"/>
    <col min="6" max="6" width="16.5703125" style="29" customWidth="1"/>
    <col min="7" max="16384" width="9.140625" style="28"/>
  </cols>
  <sheetData>
    <row r="1" spans="1:6" ht="42">
      <c r="A1" s="30" t="s">
        <v>197</v>
      </c>
      <c r="B1" s="30" t="s">
        <v>240</v>
      </c>
      <c r="C1" s="30" t="s">
        <v>157</v>
      </c>
      <c r="D1" s="30" t="s">
        <v>332</v>
      </c>
      <c r="E1" s="30" t="s">
        <v>333</v>
      </c>
      <c r="F1" s="30" t="s">
        <v>194</v>
      </c>
    </row>
    <row r="2" spans="1:6" ht="21">
      <c r="A2" s="44" t="s">
        <v>79</v>
      </c>
      <c r="B2" s="33" t="s">
        <v>241</v>
      </c>
      <c r="C2" s="33" t="s">
        <v>19</v>
      </c>
      <c r="D2" s="45">
        <v>360158628</v>
      </c>
      <c r="E2" s="46">
        <v>331504099</v>
      </c>
      <c r="F2" s="45">
        <v>951280571</v>
      </c>
    </row>
    <row r="3" spans="1:6" ht="21">
      <c r="A3" s="47">
        <v>1</v>
      </c>
      <c r="B3" s="37" t="s">
        <v>161</v>
      </c>
      <c r="C3" s="37" t="s">
        <v>20</v>
      </c>
      <c r="D3" s="48">
        <v>260702273</v>
      </c>
      <c r="E3" s="40">
        <v>233972876</v>
      </c>
      <c r="F3" s="49">
        <v>648487433</v>
      </c>
    </row>
    <row r="4" spans="1:6" ht="21">
      <c r="A4" s="47">
        <v>2</v>
      </c>
      <c r="B4" s="37" t="s">
        <v>162</v>
      </c>
      <c r="C4" s="37" t="s">
        <v>21</v>
      </c>
      <c r="D4" s="48">
        <v>99456355</v>
      </c>
      <c r="E4" s="40">
        <v>97531223</v>
      </c>
      <c r="F4" s="49">
        <v>302793138</v>
      </c>
    </row>
    <row r="5" spans="1:6" ht="21">
      <c r="A5" s="47">
        <v>3</v>
      </c>
      <c r="B5" s="37" t="s">
        <v>163</v>
      </c>
      <c r="C5" s="37" t="s">
        <v>22</v>
      </c>
      <c r="D5" s="48"/>
      <c r="E5" s="40"/>
      <c r="F5" s="48"/>
    </row>
    <row r="6" spans="1:6" ht="21">
      <c r="A6" s="44" t="s">
        <v>99</v>
      </c>
      <c r="B6" s="33" t="s">
        <v>242</v>
      </c>
      <c r="C6" s="33" t="s">
        <v>23</v>
      </c>
      <c r="D6" s="45">
        <v>152468227</v>
      </c>
      <c r="E6" s="46">
        <v>146646193</v>
      </c>
      <c r="F6" s="45">
        <v>442412353</v>
      </c>
    </row>
    <row r="7" spans="1:6" ht="21">
      <c r="A7" s="47">
        <v>1</v>
      </c>
      <c r="B7" s="37" t="s">
        <v>164</v>
      </c>
      <c r="C7" s="37" t="s">
        <v>24</v>
      </c>
      <c r="D7" s="48">
        <v>64448716</v>
      </c>
      <c r="E7" s="40">
        <v>63260007</v>
      </c>
      <c r="F7" s="49">
        <v>185691952</v>
      </c>
    </row>
    <row r="8" spans="1:6" ht="21">
      <c r="A8" s="47">
        <v>2</v>
      </c>
      <c r="B8" s="37" t="s">
        <v>165</v>
      </c>
      <c r="C8" s="37" t="s">
        <v>25</v>
      </c>
      <c r="D8" s="48">
        <v>25675553</v>
      </c>
      <c r="E8" s="40">
        <v>25549299</v>
      </c>
      <c r="F8" s="49">
        <v>76763255</v>
      </c>
    </row>
    <row r="9" spans="1:6" ht="21">
      <c r="A9" s="47"/>
      <c r="B9" s="50" t="s">
        <v>166</v>
      </c>
      <c r="C9" s="37" t="s">
        <v>151</v>
      </c>
      <c r="D9" s="48">
        <v>20000000</v>
      </c>
      <c r="E9" s="40">
        <v>20000000</v>
      </c>
      <c r="F9" s="49">
        <v>60000000</v>
      </c>
    </row>
    <row r="10" spans="1:6" ht="21">
      <c r="A10" s="47"/>
      <c r="B10" s="50" t="s">
        <v>168</v>
      </c>
      <c r="C10" s="37" t="s">
        <v>152</v>
      </c>
      <c r="D10" s="48">
        <v>175553</v>
      </c>
      <c r="E10" s="40">
        <v>49299</v>
      </c>
      <c r="F10" s="49">
        <v>263255</v>
      </c>
    </row>
    <row r="11" spans="1:6" ht="21">
      <c r="A11" s="47"/>
      <c r="B11" s="50" t="s">
        <v>167</v>
      </c>
      <c r="C11" s="37" t="s">
        <v>156</v>
      </c>
      <c r="D11" s="48">
        <v>5500000</v>
      </c>
      <c r="E11" s="40">
        <v>5500000</v>
      </c>
      <c r="F11" s="49">
        <v>16500000</v>
      </c>
    </row>
    <row r="12" spans="1:6" ht="52.5">
      <c r="A12" s="47">
        <v>3</v>
      </c>
      <c r="B12" s="51" t="s">
        <v>169</v>
      </c>
      <c r="C12" s="37" t="s">
        <v>26</v>
      </c>
      <c r="D12" s="48">
        <v>27500000</v>
      </c>
      <c r="E12" s="40">
        <v>27500000</v>
      </c>
      <c r="F12" s="49">
        <v>82500000</v>
      </c>
    </row>
    <row r="13" spans="1:6" ht="21">
      <c r="A13" s="47"/>
      <c r="B13" s="37" t="s">
        <v>170</v>
      </c>
      <c r="C13" s="37" t="s">
        <v>153</v>
      </c>
      <c r="D13" s="48">
        <v>16500000</v>
      </c>
      <c r="E13" s="40">
        <v>16500000</v>
      </c>
      <c r="F13" s="49">
        <v>49500000</v>
      </c>
    </row>
    <row r="14" spans="1:6" ht="46.5" customHeight="1">
      <c r="A14" s="47"/>
      <c r="B14" s="37" t="s">
        <v>171</v>
      </c>
      <c r="C14" s="37" t="s">
        <v>154</v>
      </c>
      <c r="D14" s="48">
        <v>11000000</v>
      </c>
      <c r="E14" s="40">
        <v>11000000</v>
      </c>
      <c r="F14" s="49">
        <v>33000000</v>
      </c>
    </row>
    <row r="15" spans="1:6" ht="21">
      <c r="A15" s="47">
        <v>4</v>
      </c>
      <c r="B15" s="37" t="s">
        <v>172</v>
      </c>
      <c r="C15" s="37" t="s">
        <v>27</v>
      </c>
      <c r="D15" s="40">
        <v>5590168</v>
      </c>
      <c r="E15" s="40">
        <v>5229512</v>
      </c>
      <c r="F15" s="40">
        <v>16409847</v>
      </c>
    </row>
    <row r="16" spans="1:6" ht="52.5">
      <c r="A16" s="47">
        <v>5</v>
      </c>
      <c r="B16" s="37" t="s">
        <v>173</v>
      </c>
      <c r="C16" s="37" t="s">
        <v>28</v>
      </c>
      <c r="D16" s="48">
        <v>15000000</v>
      </c>
      <c r="E16" s="40">
        <v>15000000</v>
      </c>
      <c r="F16" s="49">
        <v>45000000</v>
      </c>
    </row>
    <row r="17" spans="1:6" ht="105">
      <c r="A17" s="47">
        <v>6</v>
      </c>
      <c r="B17" s="51" t="s">
        <v>174</v>
      </c>
      <c r="C17" s="37" t="s">
        <v>29</v>
      </c>
      <c r="D17" s="40">
        <v>6775953</v>
      </c>
      <c r="E17" s="40">
        <v>6338794</v>
      </c>
      <c r="F17" s="40">
        <v>19890701</v>
      </c>
    </row>
    <row r="18" spans="1:6" ht="21">
      <c r="A18" s="97">
        <v>7</v>
      </c>
      <c r="B18" s="98" t="s">
        <v>175</v>
      </c>
      <c r="C18" s="98" t="s">
        <v>30</v>
      </c>
      <c r="D18" s="48">
        <v>6466069</v>
      </c>
      <c r="E18" s="40">
        <v>2962481</v>
      </c>
      <c r="F18" s="49">
        <v>13249742</v>
      </c>
    </row>
    <row r="19" spans="1:6" ht="21">
      <c r="A19" s="97"/>
      <c r="B19" s="98" t="s">
        <v>243</v>
      </c>
      <c r="C19" s="98" t="s">
        <v>244</v>
      </c>
      <c r="D19" s="114">
        <v>3229166</v>
      </c>
      <c r="E19" s="130">
        <v>1393778</v>
      </c>
      <c r="F19" s="131">
        <v>6409887</v>
      </c>
    </row>
    <row r="20" spans="1:6" ht="21">
      <c r="A20" s="97"/>
      <c r="B20" s="98" t="s">
        <v>245</v>
      </c>
      <c r="C20" s="98" t="s">
        <v>246</v>
      </c>
      <c r="D20" s="114">
        <v>3236902.9987845952</v>
      </c>
      <c r="E20" s="130">
        <v>1568703</v>
      </c>
      <c r="F20" s="131">
        <v>6839854.9987845952</v>
      </c>
    </row>
    <row r="21" spans="1:6" ht="21">
      <c r="A21" s="99"/>
      <c r="B21" s="98" t="s">
        <v>309</v>
      </c>
      <c r="C21" s="98" t="s">
        <v>310</v>
      </c>
      <c r="D21" s="48"/>
      <c r="E21" s="40"/>
      <c r="F21" s="49"/>
    </row>
    <row r="22" spans="1:6" ht="21">
      <c r="A22" s="47">
        <v>8</v>
      </c>
      <c r="B22" s="37" t="s">
        <v>176</v>
      </c>
      <c r="C22" s="37" t="s">
        <v>31</v>
      </c>
      <c r="D22" s="48">
        <v>1011768</v>
      </c>
      <c r="E22" s="40">
        <v>806100</v>
      </c>
      <c r="F22" s="49">
        <v>2906856</v>
      </c>
    </row>
    <row r="23" spans="1:6" ht="21">
      <c r="A23" s="47"/>
      <c r="B23" s="37" t="s">
        <v>247</v>
      </c>
      <c r="C23" s="37" t="s">
        <v>108</v>
      </c>
      <c r="D23" s="48">
        <v>164782</v>
      </c>
      <c r="E23" s="40">
        <v>13757</v>
      </c>
      <c r="F23" s="49">
        <v>420539</v>
      </c>
    </row>
    <row r="24" spans="1:6" ht="21">
      <c r="A24" s="47"/>
      <c r="B24" s="37" t="s">
        <v>177</v>
      </c>
      <c r="C24" s="37" t="s">
        <v>129</v>
      </c>
      <c r="D24" s="48">
        <v>846986</v>
      </c>
      <c r="E24" s="40">
        <v>792343</v>
      </c>
      <c r="F24" s="49">
        <v>2486317</v>
      </c>
    </row>
    <row r="25" spans="1:6" ht="21">
      <c r="A25" s="47"/>
      <c r="B25" s="37" t="s">
        <v>248</v>
      </c>
      <c r="C25" s="37" t="s">
        <v>155</v>
      </c>
      <c r="D25" s="40"/>
      <c r="E25" s="40"/>
      <c r="F25" s="40"/>
    </row>
    <row r="26" spans="1:6" ht="21">
      <c r="A26" s="47" t="s">
        <v>81</v>
      </c>
      <c r="B26" s="33" t="s">
        <v>249</v>
      </c>
      <c r="C26" s="37" t="s">
        <v>32</v>
      </c>
      <c r="D26" s="45">
        <v>207690401</v>
      </c>
      <c r="E26" s="46">
        <v>184857906</v>
      </c>
      <c r="F26" s="45">
        <v>508868218</v>
      </c>
    </row>
    <row r="27" spans="1:6" ht="21">
      <c r="A27" s="47" t="s">
        <v>103</v>
      </c>
      <c r="B27" s="33" t="s">
        <v>250</v>
      </c>
      <c r="C27" s="37" t="s">
        <v>33</v>
      </c>
      <c r="D27" s="45">
        <v>25777834</v>
      </c>
      <c r="E27" s="46">
        <v>-260902</v>
      </c>
      <c r="F27" s="45">
        <v>71752883</v>
      </c>
    </row>
    <row r="28" spans="1:6" ht="21">
      <c r="A28" s="47">
        <v>1</v>
      </c>
      <c r="B28" s="37" t="s">
        <v>178</v>
      </c>
      <c r="C28" s="37" t="s">
        <v>34</v>
      </c>
      <c r="D28" s="48">
        <v>1111048</v>
      </c>
      <c r="E28" s="40">
        <v>863</v>
      </c>
      <c r="F28" s="49">
        <v>-5186515</v>
      </c>
    </row>
    <row r="29" spans="1:6" ht="21">
      <c r="A29" s="47">
        <v>2</v>
      </c>
      <c r="B29" s="37" t="s">
        <v>251</v>
      </c>
      <c r="C29" s="37" t="s">
        <v>35</v>
      </c>
      <c r="D29" s="48">
        <v>24666786</v>
      </c>
      <c r="E29" s="40">
        <v>-261765</v>
      </c>
      <c r="F29" s="49">
        <v>76939398</v>
      </c>
    </row>
    <row r="30" spans="1:6" ht="42">
      <c r="A30" s="47" t="s">
        <v>104</v>
      </c>
      <c r="B30" s="33" t="s">
        <v>252</v>
      </c>
      <c r="C30" s="37" t="s">
        <v>36</v>
      </c>
      <c r="D30" s="45">
        <v>233468235</v>
      </c>
      <c r="E30" s="46">
        <v>184597004</v>
      </c>
      <c r="F30" s="45">
        <v>580621101</v>
      </c>
    </row>
    <row r="31" spans="1:6" ht="21">
      <c r="A31" s="47" t="s">
        <v>105</v>
      </c>
      <c r="B31" s="33" t="s">
        <v>253</v>
      </c>
      <c r="C31" s="37" t="s">
        <v>37</v>
      </c>
      <c r="D31" s="45">
        <v>52588174383</v>
      </c>
      <c r="E31" s="46">
        <v>40964902648</v>
      </c>
      <c r="F31" s="45">
        <v>31254159540</v>
      </c>
    </row>
    <row r="32" spans="1:6" ht="31.5">
      <c r="A32" s="47" t="s">
        <v>85</v>
      </c>
      <c r="B32" s="33" t="s">
        <v>254</v>
      </c>
      <c r="C32" s="37" t="s">
        <v>38</v>
      </c>
      <c r="D32" s="45">
        <v>-20115986978</v>
      </c>
      <c r="E32" s="46">
        <v>11623271735</v>
      </c>
      <c r="F32" s="45">
        <v>1218027865</v>
      </c>
    </row>
    <row r="33" spans="1:6">
      <c r="A33" s="47"/>
      <c r="B33" s="37" t="s">
        <v>255</v>
      </c>
      <c r="C33" s="37" t="s">
        <v>39</v>
      </c>
      <c r="D33" s="48"/>
      <c r="E33" s="40"/>
      <c r="F33" s="48"/>
    </row>
    <row r="34" spans="1:6" ht="42">
      <c r="A34" s="47">
        <v>1</v>
      </c>
      <c r="B34" s="37" t="s">
        <v>179</v>
      </c>
      <c r="C34" s="37" t="s">
        <v>256</v>
      </c>
      <c r="D34" s="52">
        <v>233468235</v>
      </c>
      <c r="E34" s="40">
        <v>184597004</v>
      </c>
      <c r="F34" s="49">
        <v>580621101</v>
      </c>
    </row>
    <row r="35" spans="1:6" ht="42">
      <c r="A35" s="47">
        <v>2</v>
      </c>
      <c r="B35" s="37" t="s">
        <v>180</v>
      </c>
      <c r="C35" s="37" t="s">
        <v>257</v>
      </c>
      <c r="D35" s="40"/>
      <c r="E35" s="40"/>
      <c r="F35" s="40"/>
    </row>
    <row r="36" spans="1:6" ht="36.75" customHeight="1">
      <c r="A36" s="47">
        <v>3</v>
      </c>
      <c r="B36" s="37" t="s">
        <v>181</v>
      </c>
      <c r="C36" s="37" t="s">
        <v>131</v>
      </c>
      <c r="D36" s="40">
        <v>37986735804</v>
      </c>
      <c r="E36" s="40">
        <v>36070489161</v>
      </c>
      <c r="F36" s="40">
        <v>131433292670</v>
      </c>
    </row>
    <row r="37" spans="1:6" ht="31.5">
      <c r="A37" s="47">
        <v>4</v>
      </c>
      <c r="B37" s="37" t="s">
        <v>182</v>
      </c>
      <c r="C37" s="37" t="s">
        <v>132</v>
      </c>
      <c r="D37" s="53">
        <v>-58336191017</v>
      </c>
      <c r="E37" s="48">
        <v>-24631814430</v>
      </c>
      <c r="F37" s="48">
        <v>-130795885906</v>
      </c>
    </row>
    <row r="38" spans="1:6" ht="21">
      <c r="A38" s="47" t="s">
        <v>106</v>
      </c>
      <c r="B38" s="33" t="s">
        <v>258</v>
      </c>
      <c r="C38" s="37" t="s">
        <v>40</v>
      </c>
      <c r="D38" s="45">
        <v>32472187405</v>
      </c>
      <c r="E38" s="46">
        <v>52588174383</v>
      </c>
      <c r="F38" s="45">
        <v>32472187405</v>
      </c>
    </row>
    <row r="39" spans="1:6" ht="31.5">
      <c r="A39" s="47" t="s">
        <v>107</v>
      </c>
      <c r="B39" s="33" t="s">
        <v>259</v>
      </c>
      <c r="C39" s="37" t="s">
        <v>41</v>
      </c>
      <c r="D39" s="46"/>
      <c r="E39" s="46"/>
      <c r="F39" s="46"/>
    </row>
    <row r="40" spans="1:6" ht="31.5">
      <c r="A40" s="47"/>
      <c r="B40" s="37" t="s">
        <v>260</v>
      </c>
      <c r="C40" s="37" t="s">
        <v>42</v>
      </c>
      <c r="D40" s="48"/>
      <c r="E40" s="40"/>
      <c r="F40" s="40"/>
    </row>
    <row r="41" spans="1:6">
      <c r="A41" s="54"/>
      <c r="B41" s="54"/>
      <c r="C41" s="54"/>
      <c r="D41" s="54"/>
      <c r="E41" s="54"/>
      <c r="F41" s="54"/>
    </row>
  </sheetData>
  <autoFilter ref="A1:F40"/>
  <conditionalFormatting sqref="A1:F41">
    <cfRule type="expression" dxfId="2" priority="3">
      <formula>#REF!=1</formula>
    </cfRule>
  </conditionalFormatting>
  <pageMargins left="0.39370078740157483" right="0.23622047244094491" top="0.74803149606299213" bottom="0.74803149606299213" header="0.31496062992125984" footer="0.31496062992125984"/>
  <pageSetup paperSize="9" scale="93" fitToHeight="0"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H40"/>
  <sheetViews>
    <sheetView topLeftCell="A16" workbookViewId="0">
      <selection activeCell="I21" sqref="I21"/>
    </sheetView>
  </sheetViews>
  <sheetFormatPr defaultRowHeight="10.5"/>
  <cols>
    <col min="1" max="1" width="4.5703125" style="56" customWidth="1"/>
    <col min="2" max="2" width="37.5703125" style="56" customWidth="1"/>
    <col min="3" max="3" width="9.28515625" style="56" bestFit="1" customWidth="1"/>
    <col min="4" max="4" width="16.28515625" style="56" bestFit="1" customWidth="1"/>
    <col min="5" max="5" width="13.42578125" style="56" bestFit="1" customWidth="1"/>
    <col min="6" max="6" width="18.42578125" style="123" customWidth="1"/>
    <col min="7" max="7" width="18.7109375" style="72" customWidth="1"/>
    <col min="8" max="8" width="15.7109375" style="56" bestFit="1" customWidth="1"/>
    <col min="9" max="16384" width="9.140625" style="56"/>
  </cols>
  <sheetData>
    <row r="1" spans="1:8" ht="52.5">
      <c r="A1" s="31" t="s">
        <v>261</v>
      </c>
      <c r="B1" s="31" t="s">
        <v>262</v>
      </c>
      <c r="C1" s="31" t="s">
        <v>157</v>
      </c>
      <c r="D1" s="31" t="s">
        <v>263</v>
      </c>
      <c r="E1" s="31" t="s">
        <v>264</v>
      </c>
      <c r="F1" s="122" t="s">
        <v>265</v>
      </c>
      <c r="G1" s="55" t="s">
        <v>266</v>
      </c>
    </row>
    <row r="2" spans="1:8" ht="21">
      <c r="A2" s="57" t="s">
        <v>79</v>
      </c>
      <c r="B2" s="58" t="s">
        <v>185</v>
      </c>
      <c r="C2" s="58">
        <v>2246</v>
      </c>
      <c r="D2" s="59"/>
      <c r="E2" s="59"/>
      <c r="F2" s="60"/>
      <c r="G2" s="61"/>
    </row>
    <row r="3" spans="1:8" ht="21">
      <c r="A3" s="57"/>
      <c r="B3" s="58" t="s">
        <v>183</v>
      </c>
      <c r="C3" s="58">
        <v>2247</v>
      </c>
      <c r="D3" s="62"/>
      <c r="E3" s="62"/>
      <c r="F3" s="60"/>
      <c r="G3" s="63"/>
    </row>
    <row r="4" spans="1:8" ht="21">
      <c r="A4" s="57" t="s">
        <v>80</v>
      </c>
      <c r="B4" s="58" t="s">
        <v>184</v>
      </c>
      <c r="C4" s="58">
        <v>2248</v>
      </c>
      <c r="D4" s="59"/>
      <c r="E4" s="59"/>
      <c r="F4" s="60"/>
      <c r="G4" s="63"/>
    </row>
    <row r="5" spans="1:8" ht="21">
      <c r="A5" s="57"/>
      <c r="B5" s="64" t="s">
        <v>183</v>
      </c>
      <c r="C5" s="64">
        <v>2249</v>
      </c>
      <c r="D5" s="59"/>
      <c r="E5" s="59"/>
      <c r="F5" s="60"/>
      <c r="G5" s="63"/>
    </row>
    <row r="6" spans="1:8" ht="21">
      <c r="A6" s="57"/>
      <c r="B6" s="58" t="s">
        <v>186</v>
      </c>
      <c r="C6" s="58">
        <v>2250</v>
      </c>
      <c r="D6" s="59"/>
      <c r="E6" s="59"/>
      <c r="F6" s="60"/>
      <c r="G6" s="63"/>
    </row>
    <row r="7" spans="1:8" ht="21">
      <c r="A7" s="57" t="s">
        <v>81</v>
      </c>
      <c r="B7" s="58" t="s">
        <v>187</v>
      </c>
      <c r="C7" s="58">
        <v>2251</v>
      </c>
      <c r="D7" s="59"/>
      <c r="E7" s="59"/>
      <c r="F7" s="60"/>
      <c r="G7" s="63"/>
    </row>
    <row r="8" spans="1:8" ht="18.75" customHeight="1">
      <c r="A8" s="57" t="s">
        <v>130</v>
      </c>
      <c r="B8" s="65" t="s">
        <v>319</v>
      </c>
      <c r="C8" s="113" t="s">
        <v>267</v>
      </c>
      <c r="D8" s="60">
        <v>55000</v>
      </c>
      <c r="E8" s="102">
        <v>100352.95</v>
      </c>
      <c r="F8" s="60">
        <v>5519412250</v>
      </c>
      <c r="G8" s="61">
        <v>0.16578606699863802</v>
      </c>
      <c r="H8" s="123"/>
    </row>
    <row r="9" spans="1:8" ht="18.75" customHeight="1">
      <c r="A9" s="57">
        <v>2</v>
      </c>
      <c r="B9" s="65" t="s">
        <v>320</v>
      </c>
      <c r="C9" s="113" t="s">
        <v>268</v>
      </c>
      <c r="D9" s="60">
        <v>28000</v>
      </c>
      <c r="E9" s="102">
        <v>101589.41</v>
      </c>
      <c r="F9" s="60">
        <v>2844503480</v>
      </c>
      <c r="G9" s="61">
        <v>8.5440083681580223E-2</v>
      </c>
      <c r="H9" s="123"/>
    </row>
    <row r="10" spans="1:8" ht="18.75" customHeight="1">
      <c r="A10" s="57">
        <v>3</v>
      </c>
      <c r="B10" s="65" t="s">
        <v>321</v>
      </c>
      <c r="C10" s="113" t="s">
        <v>269</v>
      </c>
      <c r="D10" s="60">
        <v>5000</v>
      </c>
      <c r="E10" s="102">
        <v>99998.35</v>
      </c>
      <c r="F10" s="60">
        <v>499991750</v>
      </c>
      <c r="G10" s="61">
        <v>1.5018205201879289E-2</v>
      </c>
      <c r="H10" s="123"/>
    </row>
    <row r="11" spans="1:8" ht="18.75" customHeight="1">
      <c r="A11" s="57">
        <v>4</v>
      </c>
      <c r="B11" s="65" t="s">
        <v>322</v>
      </c>
      <c r="C11" s="113" t="s">
        <v>270</v>
      </c>
      <c r="D11" s="60">
        <v>21043</v>
      </c>
      <c r="E11" s="102">
        <v>100414.54</v>
      </c>
      <c r="F11" s="60">
        <v>2113023165</v>
      </c>
      <c r="G11" s="61">
        <v>6.3468678209779347E-2</v>
      </c>
      <c r="H11" s="123"/>
    </row>
    <row r="12" spans="1:8" ht="18.75" customHeight="1">
      <c r="A12" s="57">
        <v>5</v>
      </c>
      <c r="B12" s="65" t="s">
        <v>323</v>
      </c>
      <c r="C12" s="113" t="s">
        <v>271</v>
      </c>
      <c r="D12" s="60">
        <v>10000</v>
      </c>
      <c r="E12" s="102">
        <v>100030.75</v>
      </c>
      <c r="F12" s="60">
        <v>1000307500</v>
      </c>
      <c r="G12" s="61">
        <v>3.0046142361306694E-2</v>
      </c>
      <c r="H12" s="123"/>
    </row>
    <row r="13" spans="1:8" ht="18.75" customHeight="1">
      <c r="A13" s="57">
        <v>6</v>
      </c>
      <c r="B13" s="65" t="s">
        <v>324</v>
      </c>
      <c r="C13" s="113" t="s">
        <v>326</v>
      </c>
      <c r="D13" s="60">
        <v>32911</v>
      </c>
      <c r="E13" s="102">
        <v>100842.61</v>
      </c>
      <c r="F13" s="60">
        <v>3318831138</v>
      </c>
      <c r="G13" s="61">
        <v>9.9687418964154034E-2</v>
      </c>
      <c r="H13" s="123"/>
    </row>
    <row r="14" spans="1:8" ht="18.75" customHeight="1">
      <c r="A14" s="57">
        <v>7</v>
      </c>
      <c r="B14" s="65" t="s">
        <v>325</v>
      </c>
      <c r="C14" s="113" t="s">
        <v>327</v>
      </c>
      <c r="D14" s="60">
        <v>3575</v>
      </c>
      <c r="E14" s="102">
        <v>100574.26</v>
      </c>
      <c r="F14" s="60">
        <v>359552980</v>
      </c>
      <c r="G14" s="61">
        <v>1.0799859066849004E-2</v>
      </c>
      <c r="H14" s="123"/>
    </row>
    <row r="15" spans="1:8" ht="21">
      <c r="A15" s="57"/>
      <c r="B15" s="58" t="s">
        <v>183</v>
      </c>
      <c r="C15" s="58">
        <v>2252</v>
      </c>
      <c r="D15" s="62">
        <v>155529</v>
      </c>
      <c r="E15" s="46"/>
      <c r="F15" s="67">
        <v>15655622263</v>
      </c>
      <c r="G15" s="68">
        <v>0.47024645448418662</v>
      </c>
      <c r="H15" s="124"/>
    </row>
    <row r="16" spans="1:8" ht="21">
      <c r="A16" s="57" t="s">
        <v>82</v>
      </c>
      <c r="B16" s="58" t="s">
        <v>188</v>
      </c>
      <c r="C16" s="58">
        <v>2253</v>
      </c>
      <c r="D16" s="59"/>
      <c r="E16" s="59"/>
      <c r="F16" s="60"/>
      <c r="G16" s="63"/>
      <c r="H16" s="66"/>
    </row>
    <row r="17" spans="1:8" ht="24" customHeight="1">
      <c r="A17" s="57" t="s">
        <v>130</v>
      </c>
      <c r="B17" s="64" t="s">
        <v>273</v>
      </c>
      <c r="C17" s="64">
        <v>2253.1</v>
      </c>
      <c r="D17" s="59"/>
      <c r="E17" s="59"/>
      <c r="F17" s="60"/>
      <c r="G17" s="63"/>
      <c r="H17" s="66"/>
    </row>
    <row r="18" spans="1:8" ht="21">
      <c r="A18" s="57"/>
      <c r="B18" s="58" t="s">
        <v>183</v>
      </c>
      <c r="C18" s="58">
        <v>2254</v>
      </c>
      <c r="D18" s="59"/>
      <c r="E18" s="59"/>
      <c r="F18" s="60"/>
      <c r="G18" s="63"/>
      <c r="H18" s="66"/>
    </row>
    <row r="19" spans="1:8" ht="21">
      <c r="A19" s="57"/>
      <c r="B19" s="58" t="s">
        <v>189</v>
      </c>
      <c r="C19" s="58">
        <v>2255</v>
      </c>
      <c r="D19" s="62">
        <v>155529</v>
      </c>
      <c r="E19" s="46"/>
      <c r="F19" s="67">
        <v>15655622263</v>
      </c>
      <c r="G19" s="68">
        <v>0.47024645448418662</v>
      </c>
      <c r="H19" s="66"/>
    </row>
    <row r="20" spans="1:8" ht="21">
      <c r="A20" s="57" t="s">
        <v>83</v>
      </c>
      <c r="B20" s="58" t="s">
        <v>190</v>
      </c>
      <c r="C20" s="58">
        <v>2256</v>
      </c>
      <c r="D20" s="59"/>
      <c r="E20" s="59"/>
      <c r="F20" s="60"/>
      <c r="G20" s="63"/>
      <c r="H20" s="66"/>
    </row>
    <row r="21" spans="1:8" s="100" customFormat="1" ht="21">
      <c r="A21" s="57">
        <v>1</v>
      </c>
      <c r="B21" s="64" t="s">
        <v>274</v>
      </c>
      <c r="C21" s="64">
        <v>2256.1</v>
      </c>
      <c r="D21" s="59" t="s">
        <v>272</v>
      </c>
      <c r="E21" s="59" t="s">
        <v>272</v>
      </c>
      <c r="F21" s="60">
        <v>327171988</v>
      </c>
      <c r="G21" s="61">
        <v>9.8272342535467606E-3</v>
      </c>
      <c r="H21" s="66"/>
    </row>
    <row r="22" spans="1:8" s="100" customFormat="1" ht="21">
      <c r="A22" s="57">
        <v>2</v>
      </c>
      <c r="B22" s="64" t="s">
        <v>330</v>
      </c>
      <c r="C22" s="64">
        <v>2256.1999999999998</v>
      </c>
      <c r="D22" s="59" t="s">
        <v>272</v>
      </c>
      <c r="E22" s="59" t="s">
        <v>272</v>
      </c>
      <c r="F22" s="60">
        <v>510164383</v>
      </c>
      <c r="G22" s="61">
        <v>1.5323759623202059E-2</v>
      </c>
      <c r="H22" s="66"/>
    </row>
    <row r="23" spans="1:8" s="100" customFormat="1" ht="21">
      <c r="A23" s="57">
        <v>3</v>
      </c>
      <c r="B23" s="64" t="s">
        <v>191</v>
      </c>
      <c r="C23" s="64">
        <v>2256.3000000000002</v>
      </c>
      <c r="D23" s="59" t="s">
        <v>272</v>
      </c>
      <c r="E23" s="59" t="s">
        <v>272</v>
      </c>
      <c r="F23" s="60"/>
      <c r="G23" s="69"/>
      <c r="H23" s="66"/>
    </row>
    <row r="24" spans="1:8" s="100" customFormat="1" ht="21">
      <c r="A24" s="57">
        <v>4</v>
      </c>
      <c r="B24" s="64" t="s">
        <v>275</v>
      </c>
      <c r="C24" s="64">
        <v>2256.4</v>
      </c>
      <c r="D24" s="59" t="s">
        <v>272</v>
      </c>
      <c r="E24" s="59" t="s">
        <v>272</v>
      </c>
      <c r="F24" s="60"/>
      <c r="G24" s="69"/>
      <c r="H24" s="66"/>
    </row>
    <row r="25" spans="1:8" s="100" customFormat="1" ht="31.5">
      <c r="A25" s="57">
        <v>5</v>
      </c>
      <c r="B25" s="64" t="s">
        <v>308</v>
      </c>
      <c r="C25" s="64">
        <v>2256.5</v>
      </c>
      <c r="D25" s="59" t="s">
        <v>272</v>
      </c>
      <c r="E25" s="59" t="s">
        <v>272</v>
      </c>
      <c r="F25" s="60"/>
      <c r="G25" s="61"/>
      <c r="H25" s="66"/>
    </row>
    <row r="26" spans="1:8" s="100" customFormat="1" ht="21">
      <c r="A26" s="57">
        <v>6</v>
      </c>
      <c r="B26" s="64" t="s">
        <v>276</v>
      </c>
      <c r="C26" s="64">
        <v>2256.6</v>
      </c>
      <c r="D26" s="59" t="s">
        <v>272</v>
      </c>
      <c r="E26" s="59" t="s">
        <v>272</v>
      </c>
      <c r="F26" s="60"/>
      <c r="G26" s="69"/>
      <c r="H26" s="66"/>
    </row>
    <row r="27" spans="1:8" s="100" customFormat="1" ht="21">
      <c r="A27" s="57">
        <v>7</v>
      </c>
      <c r="B27" s="64" t="s">
        <v>277</v>
      </c>
      <c r="C27" s="64">
        <v>2256.6999999999998</v>
      </c>
      <c r="D27" s="59" t="s">
        <v>272</v>
      </c>
      <c r="E27" s="59" t="s">
        <v>272</v>
      </c>
      <c r="F27" s="60"/>
      <c r="G27" s="69"/>
      <c r="H27" s="66"/>
    </row>
    <row r="28" spans="1:8" s="100" customFormat="1" ht="21">
      <c r="A28" s="57"/>
      <c r="B28" s="58" t="s">
        <v>183</v>
      </c>
      <c r="C28" s="58">
        <v>2257</v>
      </c>
      <c r="D28" s="62" t="s">
        <v>272</v>
      </c>
      <c r="E28" s="62" t="s">
        <v>272</v>
      </c>
      <c r="F28" s="121">
        <v>837336371</v>
      </c>
      <c r="G28" s="68">
        <v>2.5150993876748819E-2</v>
      </c>
      <c r="H28" s="66"/>
    </row>
    <row r="29" spans="1:8" s="100" customFormat="1" ht="21">
      <c r="A29" s="57" t="s">
        <v>84</v>
      </c>
      <c r="B29" s="58" t="s">
        <v>192</v>
      </c>
      <c r="C29" s="58">
        <v>2258</v>
      </c>
      <c r="D29" s="59" t="s">
        <v>272</v>
      </c>
      <c r="E29" s="59" t="s">
        <v>272</v>
      </c>
      <c r="F29" s="95"/>
      <c r="G29" s="63"/>
      <c r="H29" s="66"/>
    </row>
    <row r="30" spans="1:8" s="100" customFormat="1" ht="21">
      <c r="A30" s="57">
        <v>1</v>
      </c>
      <c r="B30" s="64" t="s">
        <v>313</v>
      </c>
      <c r="C30" s="64">
        <v>2259</v>
      </c>
      <c r="D30" s="59" t="s">
        <v>272</v>
      </c>
      <c r="E30" s="59" t="s">
        <v>272</v>
      </c>
      <c r="F30" s="60">
        <v>4796964683</v>
      </c>
      <c r="G30" s="61">
        <v>0.14408597732954961</v>
      </c>
      <c r="H30" s="66"/>
    </row>
    <row r="31" spans="1:8" s="100" customFormat="1" ht="21">
      <c r="A31" s="57">
        <v>1.1000000000000001</v>
      </c>
      <c r="B31" s="64" t="s">
        <v>314</v>
      </c>
      <c r="C31" s="64">
        <v>2259.1</v>
      </c>
      <c r="D31" s="59" t="s">
        <v>272</v>
      </c>
      <c r="E31" s="59" t="s">
        <v>272</v>
      </c>
      <c r="F31" s="60">
        <v>4233964579</v>
      </c>
      <c r="G31" s="69">
        <v>0.12717519612055689</v>
      </c>
      <c r="H31" s="66"/>
    </row>
    <row r="32" spans="1:8" s="100" customFormat="1" ht="31.5">
      <c r="A32" s="57">
        <v>1.2</v>
      </c>
      <c r="B32" s="64" t="s">
        <v>315</v>
      </c>
      <c r="C32" s="64">
        <v>2259.1999999999998</v>
      </c>
      <c r="D32" s="59" t="s">
        <v>272</v>
      </c>
      <c r="E32" s="59" t="s">
        <v>272</v>
      </c>
      <c r="F32" s="60">
        <v>562000000</v>
      </c>
      <c r="G32" s="69">
        <v>1.6880741179141776E-2</v>
      </c>
      <c r="H32" s="66"/>
    </row>
    <row r="33" spans="1:8" s="100" customFormat="1" ht="31.5">
      <c r="A33" s="57">
        <v>1.3</v>
      </c>
      <c r="B33" s="64" t="s">
        <v>316</v>
      </c>
      <c r="C33" s="64">
        <v>2259.3000000000002</v>
      </c>
      <c r="D33" s="59" t="s">
        <v>272</v>
      </c>
      <c r="E33" s="59" t="s">
        <v>272</v>
      </c>
      <c r="F33" s="60">
        <v>1000104</v>
      </c>
      <c r="G33" s="69">
        <v>3.004002985093311E-5</v>
      </c>
      <c r="H33" s="66"/>
    </row>
    <row r="34" spans="1:8" s="100" customFormat="1" ht="21">
      <c r="A34" s="57">
        <v>1.4</v>
      </c>
      <c r="B34" s="64" t="s">
        <v>317</v>
      </c>
      <c r="C34" s="64">
        <v>2259.4</v>
      </c>
      <c r="D34" s="59" t="s">
        <v>272</v>
      </c>
      <c r="E34" s="59" t="s">
        <v>272</v>
      </c>
      <c r="F34" s="60"/>
      <c r="G34" s="69">
        <v>0</v>
      </c>
      <c r="H34" s="66"/>
    </row>
    <row r="35" spans="1:8" s="100" customFormat="1" ht="21">
      <c r="A35" s="57">
        <v>1.5</v>
      </c>
      <c r="B35" s="64" t="s">
        <v>318</v>
      </c>
      <c r="C35" s="64">
        <v>2259.5</v>
      </c>
      <c r="D35" s="59" t="s">
        <v>272</v>
      </c>
      <c r="E35" s="59" t="s">
        <v>272</v>
      </c>
      <c r="F35" s="60"/>
      <c r="G35" s="69"/>
      <c r="H35" s="66"/>
    </row>
    <row r="36" spans="1:8" s="100" customFormat="1" ht="21">
      <c r="A36" s="57">
        <v>2</v>
      </c>
      <c r="B36" s="64" t="s">
        <v>311</v>
      </c>
      <c r="C36" s="64">
        <v>2260</v>
      </c>
      <c r="D36" s="59" t="s">
        <v>272</v>
      </c>
      <c r="E36" s="59" t="s">
        <v>272</v>
      </c>
      <c r="F36" s="60">
        <v>12002453720</v>
      </c>
      <c r="G36" s="101">
        <v>0.36051657430951495</v>
      </c>
      <c r="H36" s="66"/>
    </row>
    <row r="37" spans="1:8" s="100" customFormat="1" ht="21">
      <c r="A37" s="57">
        <v>3</v>
      </c>
      <c r="B37" s="64" t="s">
        <v>312</v>
      </c>
      <c r="C37" s="64">
        <v>2261</v>
      </c>
      <c r="D37" s="59" t="s">
        <v>272</v>
      </c>
      <c r="E37" s="59" t="s">
        <v>272</v>
      </c>
      <c r="F37" s="60"/>
      <c r="G37" s="69"/>
      <c r="H37" s="66"/>
    </row>
    <row r="38" spans="1:8" s="100" customFormat="1" ht="21">
      <c r="A38" s="57">
        <v>4</v>
      </c>
      <c r="B38" s="58" t="s">
        <v>183</v>
      </c>
      <c r="C38" s="58">
        <v>2262</v>
      </c>
      <c r="D38" s="62" t="s">
        <v>272</v>
      </c>
      <c r="E38" s="62" t="s">
        <v>272</v>
      </c>
      <c r="F38" s="67">
        <v>16799418403</v>
      </c>
      <c r="G38" s="68">
        <v>0.50460255163906453</v>
      </c>
      <c r="H38" s="66"/>
    </row>
    <row r="39" spans="1:8" s="100" customFormat="1" ht="21">
      <c r="A39" s="57" t="s">
        <v>85</v>
      </c>
      <c r="B39" s="58" t="s">
        <v>193</v>
      </c>
      <c r="C39" s="58">
        <v>2263</v>
      </c>
      <c r="D39" s="62"/>
      <c r="E39" s="46" t="s">
        <v>272</v>
      </c>
      <c r="F39" s="67">
        <v>33292377037</v>
      </c>
      <c r="G39" s="68">
        <v>1</v>
      </c>
      <c r="H39" s="66"/>
    </row>
    <row r="40" spans="1:8">
      <c r="A40" s="42"/>
      <c r="B40" s="42"/>
      <c r="C40" s="42"/>
      <c r="D40" s="70"/>
      <c r="E40" s="70"/>
      <c r="F40" s="43"/>
      <c r="G40" s="71"/>
    </row>
  </sheetData>
  <conditionalFormatting sqref="E28 F25:F27 F29 E15:F15 E19 E39 F17:F23 F31:F37 F3 F5:F6">
    <cfRule type="expression" dxfId="1" priority="14">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sheetPr>
    <pageSetUpPr fitToPage="1"/>
  </sheetPr>
  <dimension ref="A1:G57"/>
  <sheetViews>
    <sheetView topLeftCell="A31" workbookViewId="0">
      <selection activeCell="E36" sqref="E36"/>
    </sheetView>
  </sheetViews>
  <sheetFormatPr defaultColWidth="9.140625" defaultRowHeight="15"/>
  <cols>
    <col min="1" max="1" width="9.140625" style="10"/>
    <col min="2" max="2" width="47.7109375" style="10" customWidth="1"/>
    <col min="3" max="3" width="9.140625" style="10"/>
    <col min="4" max="4" width="16.85546875" style="10" customWidth="1"/>
    <col min="5" max="5" width="18.42578125" style="10" bestFit="1" customWidth="1"/>
    <col min="6" max="7" width="18.42578125" style="10" customWidth="1"/>
    <col min="8" max="16384" width="9.140625" style="10"/>
  </cols>
  <sheetData>
    <row r="1" spans="1:7" ht="31.5">
      <c r="A1" s="73" t="s">
        <v>261</v>
      </c>
      <c r="B1" s="73" t="s">
        <v>278</v>
      </c>
      <c r="C1" s="73" t="s">
        <v>279</v>
      </c>
      <c r="D1" s="74" t="s">
        <v>334</v>
      </c>
      <c r="E1" s="74" t="s">
        <v>335</v>
      </c>
      <c r="F1" s="82"/>
      <c r="G1" s="82"/>
    </row>
    <row r="2" spans="1:7" ht="26.25" customHeight="1">
      <c r="A2" s="25" t="s">
        <v>79</v>
      </c>
      <c r="B2" s="75" t="s">
        <v>280</v>
      </c>
      <c r="C2" s="75" t="s">
        <v>44</v>
      </c>
      <c r="D2" s="76"/>
      <c r="E2" s="112"/>
      <c r="F2" s="83"/>
      <c r="G2" s="83"/>
    </row>
    <row r="3" spans="1:7" ht="31.5">
      <c r="A3" s="25">
        <v>1</v>
      </c>
      <c r="B3" s="75" t="s">
        <v>281</v>
      </c>
      <c r="C3" s="75" t="s">
        <v>45</v>
      </c>
      <c r="D3" s="110">
        <v>1.5001817236629186E-2</v>
      </c>
      <c r="E3" s="110">
        <v>1.5001798108802417E-2</v>
      </c>
      <c r="F3" s="84"/>
      <c r="G3" s="94"/>
    </row>
    <row r="4" spans="1:7" ht="42">
      <c r="A4" s="25">
        <v>2</v>
      </c>
      <c r="B4" s="75" t="s">
        <v>282</v>
      </c>
      <c r="C4" s="75" t="s">
        <v>46</v>
      </c>
      <c r="D4" s="110">
        <v>5.976534172618524E-3</v>
      </c>
      <c r="E4" s="110">
        <v>6.058890025406217E-3</v>
      </c>
      <c r="F4" s="84"/>
      <c r="G4" s="94"/>
    </row>
    <row r="5" spans="1:7" ht="72.75" customHeight="1">
      <c r="A5" s="25">
        <v>3</v>
      </c>
      <c r="B5" s="77" t="s">
        <v>283</v>
      </c>
      <c r="C5" s="75" t="s">
        <v>117</v>
      </c>
      <c r="D5" s="110">
        <v>6.4012132376276131E-3</v>
      </c>
      <c r="E5" s="110">
        <v>6.5214891296497398E-3</v>
      </c>
      <c r="F5" s="84"/>
      <c r="G5" s="94"/>
    </row>
    <row r="6" spans="1:7" ht="34.5" customHeight="1">
      <c r="A6" s="25">
        <v>4</v>
      </c>
      <c r="B6" s="75" t="s">
        <v>284</v>
      </c>
      <c r="C6" s="75" t="s">
        <v>47</v>
      </c>
      <c r="D6" s="110">
        <v>1.3012311782604467E-3</v>
      </c>
      <c r="E6" s="110">
        <v>1.2401529331408318E-3</v>
      </c>
      <c r="F6" s="84"/>
      <c r="G6" s="94"/>
    </row>
    <row r="7" spans="1:7" ht="66.75" customHeight="1">
      <c r="A7" s="25">
        <v>5</v>
      </c>
      <c r="B7" s="77" t="s">
        <v>285</v>
      </c>
      <c r="C7" s="75" t="s">
        <v>48</v>
      </c>
      <c r="D7" s="110">
        <v>5.2321973730049369E-3</v>
      </c>
      <c r="E7" s="110">
        <v>4.4508762534709329E-3</v>
      </c>
      <c r="F7" s="84"/>
      <c r="G7" s="94"/>
    </row>
    <row r="8" spans="1:7" ht="31.5">
      <c r="A8" s="25">
        <v>6</v>
      </c>
      <c r="B8" s="75" t="s">
        <v>286</v>
      </c>
      <c r="C8" s="75" t="s">
        <v>49</v>
      </c>
      <c r="D8" s="110">
        <v>3.5490241199636799E-2</v>
      </c>
      <c r="E8" s="110">
        <v>3.4776420129237012E-2</v>
      </c>
      <c r="F8" s="84"/>
      <c r="G8" s="94"/>
    </row>
    <row r="9" spans="1:7" ht="60" customHeight="1">
      <c r="A9" s="25">
        <v>7</v>
      </c>
      <c r="B9" s="77" t="s">
        <v>287</v>
      </c>
      <c r="C9" s="75" t="s">
        <v>50</v>
      </c>
      <c r="D9" s="110">
        <v>3.6650942547006831</v>
      </c>
      <c r="E9" s="110">
        <v>1.62310576579593</v>
      </c>
      <c r="F9" s="85"/>
      <c r="G9" s="94"/>
    </row>
    <row r="10" spans="1:7" ht="21">
      <c r="A10" s="25" t="s">
        <v>99</v>
      </c>
      <c r="B10" s="75" t="s">
        <v>288</v>
      </c>
      <c r="C10" s="75" t="s">
        <v>51</v>
      </c>
      <c r="D10" s="110"/>
      <c r="E10" s="110"/>
      <c r="F10" s="84"/>
      <c r="G10" s="94"/>
    </row>
    <row r="11" spans="1:7" ht="21">
      <c r="A11" s="129">
        <v>1</v>
      </c>
      <c r="B11" s="75" t="s">
        <v>289</v>
      </c>
      <c r="C11" s="75" t="s">
        <v>52</v>
      </c>
      <c r="D11" s="111">
        <v>48937134600</v>
      </c>
      <c r="E11" s="111">
        <v>38253966000</v>
      </c>
      <c r="F11" s="86"/>
      <c r="G11" s="94"/>
    </row>
    <row r="12" spans="1:7" ht="31.5">
      <c r="A12" s="129"/>
      <c r="B12" s="75" t="s">
        <v>290</v>
      </c>
      <c r="C12" s="75" t="s">
        <v>53</v>
      </c>
      <c r="D12" s="114">
        <v>48937134600</v>
      </c>
      <c r="E12" s="114">
        <v>38253966000</v>
      </c>
      <c r="F12" s="86"/>
      <c r="G12" s="94"/>
    </row>
    <row r="13" spans="1:7" ht="31.5">
      <c r="A13" s="129"/>
      <c r="B13" s="75" t="s">
        <v>291</v>
      </c>
      <c r="C13" s="75" t="s">
        <v>54</v>
      </c>
      <c r="D13" s="114">
        <v>4893713.46</v>
      </c>
      <c r="E13" s="114">
        <v>3825396.6</v>
      </c>
      <c r="F13" s="87"/>
      <c r="G13" s="94"/>
    </row>
    <row r="14" spans="1:7" ht="21">
      <c r="A14" s="129">
        <v>2</v>
      </c>
      <c r="B14" s="75" t="s">
        <v>292</v>
      </c>
      <c r="C14" s="75" t="s">
        <v>55</v>
      </c>
      <c r="D14" s="115">
        <v>-18867499800</v>
      </c>
      <c r="E14" s="115">
        <v>10683168600</v>
      </c>
      <c r="F14" s="88"/>
      <c r="G14" s="94"/>
    </row>
    <row r="15" spans="1:7" ht="21">
      <c r="A15" s="129"/>
      <c r="B15" s="75" t="s">
        <v>293</v>
      </c>
      <c r="C15" s="75" t="s">
        <v>56</v>
      </c>
      <c r="D15" s="116">
        <v>3529020.73</v>
      </c>
      <c r="E15" s="116">
        <v>3364898.17</v>
      </c>
      <c r="F15" s="89"/>
      <c r="G15" s="94"/>
    </row>
    <row r="16" spans="1:7" ht="21">
      <c r="A16" s="129"/>
      <c r="B16" s="75" t="s">
        <v>294</v>
      </c>
      <c r="C16" s="75" t="s">
        <v>57</v>
      </c>
      <c r="D16" s="111">
        <v>35290207300</v>
      </c>
      <c r="E16" s="111">
        <v>33648981700</v>
      </c>
      <c r="F16" s="88"/>
      <c r="G16" s="94"/>
    </row>
    <row r="17" spans="1:7" ht="21">
      <c r="A17" s="129"/>
      <c r="B17" s="75" t="s">
        <v>295</v>
      </c>
      <c r="C17" s="75" t="s">
        <v>112</v>
      </c>
      <c r="D17" s="117">
        <v>-5415770.71</v>
      </c>
      <c r="E17" s="117">
        <v>-2296581.31</v>
      </c>
      <c r="F17" s="87"/>
      <c r="G17" s="94"/>
    </row>
    <row r="18" spans="1:7" ht="31.5">
      <c r="A18" s="129"/>
      <c r="B18" s="75" t="s">
        <v>296</v>
      </c>
      <c r="C18" s="75" t="s">
        <v>113</v>
      </c>
      <c r="D18" s="115">
        <v>-54157707100</v>
      </c>
      <c r="E18" s="115">
        <v>-22965813100</v>
      </c>
      <c r="F18" s="88"/>
      <c r="G18" s="94"/>
    </row>
    <row r="19" spans="1:7" ht="21">
      <c r="A19" s="129">
        <v>3</v>
      </c>
      <c r="B19" s="75" t="s">
        <v>297</v>
      </c>
      <c r="C19" s="75" t="s">
        <v>58</v>
      </c>
      <c r="D19" s="114">
        <v>30069634800</v>
      </c>
      <c r="E19" s="114">
        <v>48937134600</v>
      </c>
      <c r="F19" s="86"/>
      <c r="G19" s="94"/>
    </row>
    <row r="20" spans="1:7" ht="31.5">
      <c r="A20" s="129"/>
      <c r="B20" s="75" t="s">
        <v>298</v>
      </c>
      <c r="C20" s="75" t="s">
        <v>59</v>
      </c>
      <c r="D20" s="114">
        <v>30069634800</v>
      </c>
      <c r="E20" s="114">
        <v>48937134600</v>
      </c>
      <c r="F20" s="90"/>
      <c r="G20" s="94"/>
    </row>
    <row r="21" spans="1:7" ht="31.5">
      <c r="A21" s="129"/>
      <c r="B21" s="75" t="s">
        <v>299</v>
      </c>
      <c r="C21" s="75" t="s">
        <v>60</v>
      </c>
      <c r="D21" s="118">
        <v>3006963.48</v>
      </c>
      <c r="E21" s="118">
        <v>4893713.46</v>
      </c>
      <c r="F21" s="91"/>
      <c r="G21" s="94"/>
    </row>
    <row r="22" spans="1:7" ht="42">
      <c r="A22" s="25">
        <v>4</v>
      </c>
      <c r="B22" s="75" t="s">
        <v>300</v>
      </c>
      <c r="C22" s="75" t="s">
        <v>61</v>
      </c>
      <c r="D22" s="119">
        <v>0</v>
      </c>
      <c r="E22" s="119">
        <v>0</v>
      </c>
      <c r="F22" s="85"/>
      <c r="G22" s="94"/>
    </row>
    <row r="23" spans="1:7" ht="21">
      <c r="A23" s="25">
        <v>5</v>
      </c>
      <c r="B23" s="75" t="s">
        <v>301</v>
      </c>
      <c r="C23" s="75" t="s">
        <v>62</v>
      </c>
      <c r="D23" s="119">
        <v>0.79769999999999996</v>
      </c>
      <c r="E23" s="119">
        <v>0.8387</v>
      </c>
      <c r="F23" s="85"/>
      <c r="G23" s="94"/>
    </row>
    <row r="24" spans="1:7" ht="21">
      <c r="A24" s="25">
        <v>6</v>
      </c>
      <c r="B24" s="75" t="s">
        <v>302</v>
      </c>
      <c r="C24" s="75" t="s">
        <v>63</v>
      </c>
      <c r="D24" s="119">
        <v>0</v>
      </c>
      <c r="E24" s="119">
        <v>0</v>
      </c>
      <c r="F24" s="92"/>
      <c r="G24" s="94"/>
    </row>
    <row r="25" spans="1:7" ht="21">
      <c r="A25" s="25">
        <v>7</v>
      </c>
      <c r="B25" s="75" t="s">
        <v>303</v>
      </c>
      <c r="C25" s="75" t="s">
        <v>116</v>
      </c>
      <c r="D25" s="120">
        <v>250</v>
      </c>
      <c r="E25" s="120">
        <v>261</v>
      </c>
      <c r="F25" s="90"/>
      <c r="G25" s="94"/>
    </row>
    <row r="26" spans="1:7" ht="21">
      <c r="A26" s="25">
        <v>8</v>
      </c>
      <c r="B26" s="75" t="s">
        <v>304</v>
      </c>
      <c r="C26" s="75" t="s">
        <v>64</v>
      </c>
      <c r="D26" s="118">
        <v>10798.99</v>
      </c>
      <c r="E26" s="118">
        <v>10746.06</v>
      </c>
      <c r="F26" s="93"/>
      <c r="G26" s="94"/>
    </row>
    <row r="35" spans="2:5" ht="21">
      <c r="B35" s="33" t="s">
        <v>242</v>
      </c>
      <c r="C35" s="33" t="s">
        <v>23</v>
      </c>
      <c r="D35" s="45">
        <v>152468227</v>
      </c>
    </row>
    <row r="36" spans="2:5" ht="21">
      <c r="B36" s="37" t="s">
        <v>164</v>
      </c>
      <c r="C36" s="37" t="s">
        <v>24</v>
      </c>
      <c r="D36" s="48">
        <v>64448716</v>
      </c>
    </row>
    <row r="37" spans="2:5" ht="21">
      <c r="B37" s="37" t="s">
        <v>165</v>
      </c>
      <c r="C37" s="37" t="s">
        <v>25</v>
      </c>
      <c r="D37" s="48">
        <v>25675553</v>
      </c>
    </row>
    <row r="38" spans="2:5" ht="21">
      <c r="B38" s="50" t="s">
        <v>166</v>
      </c>
      <c r="C38" s="37" t="s">
        <v>151</v>
      </c>
      <c r="D38" s="48">
        <v>20000000</v>
      </c>
    </row>
    <row r="39" spans="2:5" ht="21">
      <c r="B39" s="50" t="s">
        <v>168</v>
      </c>
      <c r="C39" s="37" t="s">
        <v>152</v>
      </c>
      <c r="D39" s="48">
        <v>175553</v>
      </c>
    </row>
    <row r="40" spans="2:5" ht="21">
      <c r="B40" s="50" t="s">
        <v>167</v>
      </c>
      <c r="C40" s="37" t="s">
        <v>156</v>
      </c>
      <c r="D40" s="48">
        <v>5500000</v>
      </c>
    </row>
    <row r="41" spans="2:5" ht="52.5">
      <c r="B41" s="51" t="s">
        <v>169</v>
      </c>
      <c r="C41" s="37" t="s">
        <v>26</v>
      </c>
      <c r="D41" s="48">
        <v>27500000</v>
      </c>
    </row>
    <row r="42" spans="2:5" ht="21">
      <c r="B42" s="37" t="s">
        <v>170</v>
      </c>
      <c r="C42" s="37" t="s">
        <v>153</v>
      </c>
      <c r="D42" s="48">
        <v>16500000</v>
      </c>
    </row>
    <row r="43" spans="2:5" ht="42">
      <c r="B43" s="37" t="s">
        <v>171</v>
      </c>
      <c r="C43" s="37" t="s">
        <v>154</v>
      </c>
      <c r="D43" s="48">
        <v>11000000</v>
      </c>
    </row>
    <row r="44" spans="2:5" ht="21">
      <c r="B44" s="37" t="s">
        <v>172</v>
      </c>
      <c r="C44" s="37" t="s">
        <v>27</v>
      </c>
      <c r="D44" s="40">
        <v>5590168</v>
      </c>
    </row>
    <row r="45" spans="2:5" ht="42">
      <c r="B45" s="37" t="s">
        <v>173</v>
      </c>
      <c r="C45" s="37" t="s">
        <v>28</v>
      </c>
      <c r="D45" s="48">
        <v>15000000</v>
      </c>
      <c r="E45" s="80"/>
    </row>
    <row r="46" spans="2:5" ht="94.5">
      <c r="B46" s="51" t="s">
        <v>174</v>
      </c>
      <c r="C46" s="37" t="s">
        <v>29</v>
      </c>
      <c r="D46" s="40">
        <v>6775953</v>
      </c>
    </row>
    <row r="47" spans="2:5" ht="21">
      <c r="B47" s="113" t="s">
        <v>175</v>
      </c>
      <c r="C47" s="113" t="s">
        <v>30</v>
      </c>
      <c r="D47" s="48">
        <v>6466069</v>
      </c>
    </row>
    <row r="48" spans="2:5" ht="21">
      <c r="B48" s="113" t="s">
        <v>243</v>
      </c>
      <c r="C48" s="113" t="s">
        <v>244</v>
      </c>
      <c r="D48" s="48">
        <v>2722831</v>
      </c>
    </row>
    <row r="49" spans="2:7" ht="21">
      <c r="B49" s="113" t="s">
        <v>245</v>
      </c>
      <c r="C49" s="113" t="s">
        <v>246</v>
      </c>
      <c r="D49" s="48">
        <v>3743238</v>
      </c>
      <c r="E49" s="80"/>
      <c r="F49" s="80"/>
      <c r="G49" s="80"/>
    </row>
    <row r="50" spans="2:7" s="96" customFormat="1" ht="21">
      <c r="B50" s="113" t="s">
        <v>309</v>
      </c>
      <c r="C50" s="113" t="s">
        <v>310</v>
      </c>
      <c r="D50" s="48"/>
    </row>
    <row r="51" spans="2:7" ht="21">
      <c r="B51" s="37" t="s">
        <v>176</v>
      </c>
      <c r="C51" s="37" t="s">
        <v>31</v>
      </c>
      <c r="D51" s="48">
        <v>1011768</v>
      </c>
    </row>
    <row r="52" spans="2:7" ht="21">
      <c r="B52" s="37" t="s">
        <v>247</v>
      </c>
      <c r="C52" s="37" t="s">
        <v>108</v>
      </c>
      <c r="D52" s="48">
        <v>164782</v>
      </c>
    </row>
    <row r="53" spans="2:7" ht="21">
      <c r="B53" s="37" t="s">
        <v>177</v>
      </c>
      <c r="C53" s="37" t="s">
        <v>129</v>
      </c>
      <c r="D53" s="48">
        <v>846986</v>
      </c>
    </row>
    <row r="54" spans="2:7" ht="21">
      <c r="B54" s="37" t="s">
        <v>248</v>
      </c>
      <c r="C54" s="37" t="s">
        <v>155</v>
      </c>
      <c r="D54" s="40"/>
    </row>
    <row r="57" spans="2:7">
      <c r="E57" s="27"/>
      <c r="F57" s="27"/>
      <c r="G57" s="27"/>
    </row>
  </sheetData>
  <mergeCells count="3">
    <mergeCell ref="A11:A13"/>
    <mergeCell ref="A14:A18"/>
    <mergeCell ref="A19:A21"/>
  </mergeCells>
  <conditionalFormatting sqref="D25:F26 B35:D54">
    <cfRule type="expression" dxfId="0" priority="19">
      <formula>#REF!=1</formula>
    </cfRule>
  </conditionalFormatting>
  <pageMargins left="0.43307086614173229" right="0.35433070866141736" top="0.74803149606299213" bottom="0.74803149606299213" header="0.31496062992125984" footer="0.31496062992125984"/>
  <pageSetup scale="97"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dimension ref="A1:C4"/>
  <sheetViews>
    <sheetView workbookViewId="0">
      <selection activeCell="B36" sqref="B36"/>
    </sheetView>
  </sheetViews>
  <sheetFormatPr defaultRowHeight="15"/>
  <cols>
    <col min="2" max="2" width="37.5703125" customWidth="1"/>
    <col min="3" max="3" width="55.7109375" customWidth="1"/>
  </cols>
  <sheetData>
    <row r="1" spans="1:3">
      <c r="A1" s="5" t="s">
        <v>43</v>
      </c>
      <c r="B1" s="6" t="s">
        <v>119</v>
      </c>
      <c r="C1" s="7" t="s">
        <v>65</v>
      </c>
    </row>
    <row r="2" spans="1:3">
      <c r="A2" s="2">
        <v>1</v>
      </c>
      <c r="B2" s="8" t="s">
        <v>124</v>
      </c>
      <c r="C2" s="1" t="s">
        <v>125</v>
      </c>
    </row>
    <row r="3" spans="1:3">
      <c r="A3" s="2">
        <v>2</v>
      </c>
      <c r="B3" s="8" t="s">
        <v>120</v>
      </c>
      <c r="C3" s="4" t="s">
        <v>121</v>
      </c>
    </row>
    <row r="4" spans="1:3">
      <c r="A4" s="2">
        <v>3</v>
      </c>
      <c r="B4" s="8" t="s">
        <v>122</v>
      </c>
      <c r="C4" s="4" t="s">
        <v>123</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Gnl7dtpIdEIFfYqDtR6CauzEx9w=</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jGvOMjb5EuRSTMffW0DkEbk5jZ4=</DigestValue>
    </Reference>
  </SignedInfo>
  <SignatureValue>VYPZ6ZNsC8MwPm4as9TrNCN6Bbsah/alESmADS/VSrMAKPW8lrJJeRwrsJ5QiNH7TqepNt5ZdrAJ
29sJJxM1pc26pVunTBP+m4XgbWQcO9+F9d6dgpjMVqMeosY1qEeKfwzsTEcoqNrUisc2Xu8eYvum
vLXEWjluty+FhUWvfXc=</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6.bin?ContentType=application/vnd.openxmlformats-officedocument.spreadsheetml.printerSettings">
        <DigestMethod Algorithm="http://www.w3.org/2000/09/xmldsig#sha1"/>
        <DigestValue>cuomBqrflUEg90MIvNQyxlpiWBM=</DigestValue>
      </Reference>
      <Reference URI="/xl/theme/theme1.xml?ContentType=application/vnd.openxmlformats-officedocument.theme+xml">
        <DigestMethod Algorithm="http://www.w3.org/2000/09/xmldsig#sha1"/>
        <DigestValue>19P1G/nzk5/gmpSEy1B7FPPZXas=</DigestValue>
      </Reference>
      <Reference URI="/xl/worksheets/sheet6.xml?ContentType=application/vnd.openxmlformats-officedocument.spreadsheetml.worksheet+xml">
        <DigestMethod Algorithm="http://www.w3.org/2000/09/xmldsig#sha1"/>
        <DigestValue>baegZ4R6HJbWB+UFXEn+L3o4mhY=</DigestValue>
      </Reference>
      <Reference URI="/xl/worksheets/sheet5.xml?ContentType=application/vnd.openxmlformats-officedocument.spreadsheetml.worksheet+xml">
        <DigestMethod Algorithm="http://www.w3.org/2000/09/xmldsig#sha1"/>
        <DigestValue>SBGuWxyjhDISJdkNaj/NGWXg/CY=</DigestValue>
      </Reference>
      <Reference URI="/xl/sharedStrings.xml?ContentType=application/vnd.openxmlformats-officedocument.spreadsheetml.sharedStrings+xml">
        <DigestMethod Algorithm="http://www.w3.org/2000/09/xmldsig#sha1"/>
        <DigestValue>mqGqWFdD8SPb/uHrACwuD+9ptNs=</DigestValue>
      </Reference>
      <Reference URI="/xl/printerSettings/printerSettings5.bin?ContentType=application/vnd.openxmlformats-officedocument.spreadsheetml.printerSettings">
        <DigestMethod Algorithm="http://www.w3.org/2000/09/xmldsig#sha1"/>
        <DigestValue>TfJd3xg5ZvsXr4P1/jGxhECTu5k=</DigestValue>
      </Reference>
      <Reference URI="/xl/printerSettings/printerSettings4.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75vXuHso/84xjUAauKz9j+IpBlQ=</DigestValue>
      </Reference>
      <Reference URI="/xl/printerSettings/printerSettings3.bin?ContentType=application/vnd.openxmlformats-officedocument.spreadsheetml.printerSettings">
        <DigestMethod Algorithm="http://www.w3.org/2000/09/xmldsig#sha1"/>
        <DigestValue>TxgoQbFf8z0Ez1qQSEuYGDNZnvQ=</DigestValue>
      </Reference>
      <Reference URI="/xl/printerSettings/printerSettings1.bin?ContentType=application/vnd.openxmlformats-officedocument.spreadsheetml.printerSettings">
        <DigestMethod Algorithm="http://www.w3.org/2000/09/xmldsig#sha1"/>
        <DigestValue>HOaLvpw6ZqSZSV/Sqdr3CWCBGmU=</DigestValue>
      </Reference>
      <Reference URI="/xl/styles.xml?ContentType=application/vnd.openxmlformats-officedocument.spreadsheetml.styles+xml">
        <DigestMethod Algorithm="http://www.w3.org/2000/09/xmldsig#sha1"/>
        <DigestValue>Fh8CxyCGslHEgXtNLIO/CxaAWco=</DigestValue>
      </Reference>
      <Reference URI="/xl/worksheets/sheet1.xml?ContentType=application/vnd.openxmlformats-officedocument.spreadsheetml.worksheet+xml">
        <DigestMethod Algorithm="http://www.w3.org/2000/09/xmldsig#sha1"/>
        <DigestValue>T2i+OyGvp2u/60ox4Vzf7jX5WWI=</DigestValue>
      </Reference>
      <Reference URI="/xl/workbook.xml?ContentType=application/vnd.openxmlformats-officedocument.spreadsheetml.sheet.main+xml">
        <DigestMethod Algorithm="http://www.w3.org/2000/09/xmldsig#sha1"/>
        <DigestValue>sMVk47dMtG2SRDGwsS19awI8weI=</DigestValue>
      </Reference>
      <Reference URI="/xl/worksheets/sheet4.xml?ContentType=application/vnd.openxmlformats-officedocument.spreadsheetml.worksheet+xml">
        <DigestMethod Algorithm="http://www.w3.org/2000/09/xmldsig#sha1"/>
        <DigestValue>1l9weBLSe30vMS5/xrQx5f2j0GI=</DigestValue>
      </Reference>
      <Reference URI="/xl/worksheets/sheet2.xml?ContentType=application/vnd.openxmlformats-officedocument.spreadsheetml.worksheet+xml">
        <DigestMethod Algorithm="http://www.w3.org/2000/09/xmldsig#sha1"/>
        <DigestValue>AoEpMCguLNLslxfpTfZtYPtfW+Q=</DigestValue>
      </Reference>
      <Reference URI="/xl/worksheets/sheet3.xml?ContentType=application/vnd.openxmlformats-officedocument.spreadsheetml.worksheet+xml">
        <DigestMethod Algorithm="http://www.w3.org/2000/09/xmldsig#sha1"/>
        <DigestValue>7BqE7ix8EL4lYwvZhrjF1NHbjhA=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Manifest>
    <SignatureProperties>
      <SignatureProperty Id="idSignatureTime" Target="#idPackageSignature">
        <mdssi:SignatureTime>
          <mdssi:Format>YYYY-MM-DDThh:mm:ssTZD</mdssi:Format>
          <mdssi:Value>2020-04-07T11:22:53Z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2020-04-07T11:22:53Z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Tong quat</vt:lpstr>
      <vt:lpstr>BCTaiSan_06027</vt:lpstr>
      <vt:lpstr>BCKetQuaHoatDong_06028</vt:lpstr>
      <vt:lpstr>BCDanhMucDauTu_06029</vt:lpstr>
      <vt:lpstr>Khac_06030</vt:lpstr>
      <vt:lpstr>PhanHoiNHGS_06276</vt:lpstr>
      <vt:lpstr>BCDanhMucDauTu_06029!Print_Area</vt:lpstr>
      <vt:lpstr>BCKetQuaHoatDong_06028!Print_Area</vt:lpstr>
      <vt:lpstr>BCTaiSan_06027!Print_Area</vt:lpstr>
      <vt:lpstr>Khac_06030!Print_Area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linhtt88</cp:lastModifiedBy>
  <cp:lastPrinted>2018-01-24T06:45:51Z</cp:lastPrinted>
  <dcterms:created xsi:type="dcterms:W3CDTF">2013-07-15T10:49:12Z</dcterms:created>
  <dcterms:modified xsi:type="dcterms:W3CDTF">2020-04-07T11:05:39Z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