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5" yWindow="5625" windowWidth="15600" windowHeight="6420" tabRatio="886" activeTab="4"/>
  </bookViews>
  <sheets>
    <sheet name="Tong quat" sheetId="5" r:id="rId1"/>
    <sheet name="BCTaiSan_06027" sheetId="1" r:id="rId2"/>
    <sheet name="BCKetQuaHoatDong_06028" sheetId="2" r:id="rId3"/>
    <sheet name="BCDanhMucDauTu_06029" sheetId="7" r:id="rId4"/>
    <sheet name="Khac_06030" sheetId="4" r:id="rId5"/>
    <sheet name="PhanHoiNHGS_06276" sheetId="6" r:id="rId6"/>
  </sheets>
  <definedNames>
    <definedName name="_xlnm._FilterDatabase" localSheetId="2" hidden="1">BCKetQuaHoatDong_06028!$A$1:$F$40</definedName>
    <definedName name="_xlnm.Print_Area" localSheetId="3">BCDanhMucDauTu_06029!$A$1:$G$27</definedName>
    <definedName name="_xlnm.Print_Area" localSheetId="2">BCKetQuaHoatDong_06028!$B$1:$F$40</definedName>
    <definedName name="_xlnm.Print_Area" localSheetId="1">BCTaiSan_06027!$A$1:$F$46</definedName>
    <definedName name="_xlnm.Print_Area" localSheetId="4">Khac_06030!$A$1:$E$26</definedName>
    <definedName name="_xlnm.Print_Area" localSheetId="0">'Tong quat'!$A$1:$D$31</definedName>
  </definedNames>
  <calcPr calcId="125725"/>
</workbook>
</file>

<file path=xl/sharedStrings.xml><?xml version="1.0" encoding="utf-8"?>
<sst xmlns="http://schemas.openxmlformats.org/spreadsheetml/2006/main" count="389" uniqueCount="348">
  <si>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</si>
  <si>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</si>
  <si>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</si>
  <si>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</si>
  <si>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</si>
  <si>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</si>
  <si>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</si>
  <si>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</si>
  <si>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</si>
  <si>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</si>
  <si>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</si>
  <si>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</si>
  <si>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</si>
  <si>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</si>
  <si>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</si>
  <si>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</si>
  <si>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</si>
  <si>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</si>
  <si>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</si>
  <si>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</si>
  <si>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</si>
  <si>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</si>
  <si>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</si>
  <si>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</si>
  <si>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</si>
  <si>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</si>
  <si>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</si>
  <si>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</si>
  <si>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</si>
  <si>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</si>
  <si>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</si>
  <si>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</si>
  <si>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</si>
  <si>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</si>
  <si>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</si>
  <si>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</si>
  <si>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</si>
  <si>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</si>
  <si>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</si>
  <si>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</si>
  <si>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</si>
  <si>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</si>
  <si>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</si>
  <si>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</si>
  <si>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</si>
  <si>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</si>
  <si>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</si>
  <si>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</si>
  <si>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</si>
  <si>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</si>
  <si>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</si>
  <si>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</si>
  <si>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</si>
  <si>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</si>
  <si>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</si>
  <si>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</si>
  <si>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</si>
  <si>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</si>
  <si>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</si>
  <si>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</si>
  <si>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</si>
  <si>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</si>
  <si>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</si>
  <si>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</si>
  <si>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</si>
  <si>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</si>
  <si>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</si>
  <si>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</si>
  <si>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</si>
  <si>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</si>
  <si>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</si>
  <si>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</si>
  <si>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</si>
  <si>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 xml:space="preserve">Báo cáo về tài sản của quỹ </t>
  </si>
  <si>
    <t xml:space="preserve">Báo cáo danh mục đầu tư của quỹ </t>
  </si>
  <si>
    <t>BCTaiSan_06027</t>
  </si>
  <si>
    <t>BCKetQuaHoatDong_06028</t>
  </si>
  <si>
    <t>BCDanhMucDauTu_06029</t>
  </si>
  <si>
    <t>Khac_06030</t>
  </si>
  <si>
    <t>I</t>
  </si>
  <si>
    <t xml:space="preserve">II </t>
  </si>
  <si>
    <t>III</t>
  </si>
  <si>
    <t xml:space="preserve">IV </t>
  </si>
  <si>
    <t xml:space="preserve">V </t>
  </si>
  <si>
    <t xml:space="preserve">VI </t>
  </si>
  <si>
    <t>VII</t>
  </si>
  <si>
    <t>2205.1</t>
  </si>
  <si>
    <t>2205.2</t>
  </si>
  <si>
    <t>2208.1</t>
  </si>
  <si>
    <t>2208.2</t>
  </si>
  <si>
    <t>2214.1</t>
  </si>
  <si>
    <t>I.1</t>
  </si>
  <si>
    <t>I.2</t>
  </si>
  <si>
    <t>I.3</t>
  </si>
  <si>
    <t>I.4</t>
  </si>
  <si>
    <t>I.5</t>
  </si>
  <si>
    <t>I.6</t>
  </si>
  <si>
    <t>I.7</t>
  </si>
  <si>
    <t>I.8</t>
  </si>
  <si>
    <t>II</t>
  </si>
  <si>
    <t>II.1</t>
  </si>
  <si>
    <t>II.2</t>
  </si>
  <si>
    <t>II.3</t>
  </si>
  <si>
    <t>IV</t>
  </si>
  <si>
    <t>V</t>
  </si>
  <si>
    <t>VI</t>
  </si>
  <si>
    <t>VIII</t>
  </si>
  <si>
    <t>IX</t>
  </si>
  <si>
    <t>2232.1</t>
  </si>
  <si>
    <t>Năm:</t>
  </si>
  <si>
    <t>(Ký, ghi rõ họ tên và đóng dấu)</t>
  </si>
  <si>
    <t>Đại diện có thẩm quyền của 
Ngân hàng giám sát</t>
  </si>
  <si>
    <t>22781</t>
  </si>
  <si>
    <t>22782</t>
  </si>
  <si>
    <t>Kỳ báo cáo:</t>
  </si>
  <si>
    <t>Tháng/Quý:</t>
  </si>
  <si>
    <t>22841</t>
  </si>
  <si>
    <t>22661</t>
  </si>
  <si>
    <t>2214.2</t>
  </si>
  <si>
    <t>Tham chiếu</t>
  </si>
  <si>
    <t>B</t>
  </si>
  <si>
    <t>B…</t>
  </si>
  <si>
    <t>C</t>
  </si>
  <si>
    <t>C…</t>
  </si>
  <si>
    <t>A</t>
  </si>
  <si>
    <t>A…</t>
  </si>
  <si>
    <t>Phản hồi của Ngân hàng giám sát</t>
  </si>
  <si>
    <t>PhanHoiNHGS_06276</t>
  </si>
  <si>
    <t>2205.3</t>
  </si>
  <si>
    <t>2232.2</t>
  </si>
  <si>
    <t xml:space="preserve">1 </t>
  </si>
  <si>
    <t>2239.3</t>
  </si>
  <si>
    <t>2239.4</t>
  </si>
  <si>
    <t>Người đại diện có thẩm quyền của CTQLQ</t>
  </si>
  <si>
    <t>2205.4</t>
  </si>
  <si>
    <t>2215.1</t>
  </si>
  <si>
    <t>2215.2</t>
  </si>
  <si>
    <t>2215.3</t>
  </si>
  <si>
    <t>2215.4</t>
  </si>
  <si>
    <t>2215.5</t>
  </si>
  <si>
    <t>2215.6</t>
  </si>
  <si>
    <t>2215.7</t>
  </si>
  <si>
    <t>2215.8</t>
  </si>
  <si>
    <t>2215.9</t>
  </si>
  <si>
    <t>2215.10</t>
  </si>
  <si>
    <t>2215.11</t>
  </si>
  <si>
    <t>2215.12</t>
  </si>
  <si>
    <t>2215.13</t>
  </si>
  <si>
    <t>2215.14</t>
  </si>
  <si>
    <t>2215.15</t>
  </si>
  <si>
    <t>2215.16</t>
  </si>
  <si>
    <t>2226.1</t>
  </si>
  <si>
    <t>2226.2</t>
  </si>
  <si>
    <t>2227.1</t>
  </si>
  <si>
    <t>2227.2</t>
  </si>
  <si>
    <t>2232.3</t>
  </si>
  <si>
    <t>2226.3</t>
  </si>
  <si>
    <t>Mã chỉ tiêu
Code</t>
  </si>
  <si>
    <t>Tài sản
Assets</t>
  </si>
  <si>
    <t>Tổng tài sản
Total assets</t>
  </si>
  <si>
    <t>Nợ
Liabilities</t>
  </si>
  <si>
    <r>
      <t xml:space="preserve">Cổ tức, trái tức được nhận
</t>
    </r>
    <r>
      <rPr>
        <i/>
        <sz val="8"/>
        <rFont val="Tahoma"/>
        <family val="2"/>
      </rPr>
      <t>Dividend, Bond coupon income</t>
    </r>
  </si>
  <si>
    <r>
      <t xml:space="preserve"> Lãi được nhận
</t>
    </r>
    <r>
      <rPr>
        <i/>
        <sz val="8"/>
        <rFont val="Tahoma"/>
        <family val="2"/>
      </rPr>
      <t>Interest income</t>
    </r>
  </si>
  <si>
    <r>
      <t xml:space="preserve">Các khoản thu nhập khác
</t>
    </r>
    <r>
      <rPr>
        <i/>
        <sz val="8"/>
        <rFont val="Tahoma"/>
        <family val="2"/>
      </rPr>
      <t>Other income</t>
    </r>
  </si>
  <si>
    <r>
      <t xml:space="preserve"> Phí quản lý trả cho công ty quản lý quỹ
</t>
    </r>
    <r>
      <rPr>
        <i/>
        <sz val="8"/>
        <rFont val="Tahoma"/>
        <family val="2"/>
      </rPr>
      <t>Management fee for FMC</t>
    </r>
  </si>
  <si>
    <r>
      <t xml:space="preserve">Phí lưu ký, giám sát trả cho NHGS
</t>
    </r>
    <r>
      <rPr>
        <i/>
        <sz val="8"/>
        <rFont val="Tahoma"/>
        <family val="2"/>
      </rPr>
      <t>Custodian, Supervisory fee for Supervisory Bank</t>
    </r>
  </si>
  <si>
    <t>Phí lưu ký trả cho NHGS
Custodian fee</t>
  </si>
  <si>
    <t>Phí giám sát trả cho NHGS
Supervisory fee</t>
  </si>
  <si>
    <t>Phí dịch vụ lưu ký - trả cho VSD
Pay for VSD fee</t>
  </si>
  <si>
    <r>
      <t xml:space="preserve"> Chi phí dịch vụ quản trị quỹ, chi phí dịch vụ đại lý chuyển nhượng và các chi phí khác mà công ty quản lý quỹ trả cho tổ chức cung cấp dịch vụ có liên quan (nếu có);
</t>
    </r>
    <r>
      <rPr>
        <i/>
        <sz val="8"/>
        <rFont val="Tahoma"/>
        <family val="2"/>
      </rPr>
      <t>Fund Administration Fee, Transfer Agency Fee, and other fee paid to relevant Fund's service providers (if any)</t>
    </r>
  </si>
  <si>
    <r>
      <t xml:space="preserve"> Chi phí dịch vụ quản trị quỹ trả cho NHGS
</t>
    </r>
    <r>
      <rPr>
        <i/>
        <sz val="8"/>
        <rFont val="Tahoma"/>
        <family val="2"/>
      </rPr>
      <t>Fund Administration Fee</t>
    </r>
  </si>
  <si>
    <r>
      <t xml:space="preserve">Chi phí dịch vụ đại lý chuyển nhượng và các chi phí khác mà công ty quản lý quỹ trả cho VSD
</t>
    </r>
    <r>
      <rPr>
        <i/>
        <sz val="8"/>
        <rFont val="Tahoma"/>
        <family val="2"/>
      </rPr>
      <t>Transfer Agency Fee, and other fee paid to relevant Fund's service providers</t>
    </r>
  </si>
  <si>
    <r>
      <t xml:space="preserve">Chi phí kiểm toán trả cho tổ chức kiểm toán;
</t>
    </r>
    <r>
      <rPr>
        <i/>
        <sz val="8"/>
        <rFont val="Tahoma"/>
        <family val="2"/>
      </rPr>
      <t>Audit fee</t>
    </r>
  </si>
  <si>
    <r>
      <t xml:space="preserve"> Chi phí dịch vụ tư vấn pháp lý, dịch vụ báo giá và các dịch vụ hợp lý khác, thù lao trả cho ban đại diện quỹ;
</t>
    </r>
    <r>
      <rPr>
        <i/>
        <sz val="8"/>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</si>
  <si>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8"/>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</si>
  <si>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8"/>
        <rFont val="Tahoma"/>
        <family val="2"/>
      </rPr>
      <t>Expenses related to execution of fund’s asset transactions</t>
    </r>
  </si>
  <si>
    <r>
      <t xml:space="preserve">Các loại phí khác (nêu chi tiết)
</t>
    </r>
    <r>
      <rPr>
        <i/>
        <sz val="8"/>
        <rFont val="Tahoma"/>
        <family val="2"/>
      </rPr>
      <t>Other fees (in details)</t>
    </r>
  </si>
  <si>
    <r>
      <t xml:space="preserve">Phí quản lý thường niên
</t>
    </r>
    <r>
      <rPr>
        <i/>
        <sz val="8"/>
        <rFont val="Tahoma"/>
        <family val="2"/>
      </rPr>
      <t>Annual fee for SSC</t>
    </r>
  </si>
  <si>
    <r>
      <t xml:space="preserve">Lãi (lỗ) thực tế phát sinh từ hoạt động đầu tư
</t>
    </r>
    <r>
      <rPr>
        <i/>
        <sz val="8"/>
        <rFont val="Tahoma"/>
        <family val="2"/>
      </rPr>
      <t>Realised Gain / (Loss) from disposal of investment</t>
    </r>
  </si>
  <si>
    <r>
      <t xml:space="preserve">Thay đổi giá trị tài sản ròng của  quỹ do các hoạt động liên quan đến đầu tư trong kỳ
</t>
    </r>
    <r>
      <rPr>
        <i/>
        <sz val="8"/>
        <rFont val="Tahoma"/>
        <family val="2"/>
      </rPr>
      <t>Change of Net Asset Value due to investment related activities during the period</t>
    </r>
  </si>
  <si>
    <r>
      <t xml:space="preserve">Thay đổi giá trị tài sản ròng do việc phân phối thu nhập cho các nhà đầu tư trong kỳ
</t>
    </r>
    <r>
      <rPr>
        <i/>
        <sz val="8"/>
        <rFont val="Tahoma"/>
        <family val="2"/>
      </rPr>
      <t>Change of Net Asset Value due to profit distribution to investors during the period</t>
    </r>
  </si>
  <si>
    <r>
      <t xml:space="preserve">Thay đổi giá trị tài sản ròng do phát hành thêm Chứng chỉ Quỹ
</t>
    </r>
    <r>
      <rPr>
        <i/>
        <sz val="8"/>
        <rFont val="Tahoma"/>
        <family val="2"/>
      </rPr>
      <t>Change of Net Asset Value due to subscription during the period</t>
    </r>
  </si>
  <si>
    <r>
      <t xml:space="preserve">Thay đổi giá trị tài sản ròng do mua lại Chứng chỉ Quỹ
</t>
    </r>
    <r>
      <rPr>
        <i/>
        <sz val="8"/>
        <rFont val="Tahoma"/>
        <family val="2"/>
      </rPr>
      <t>Change of Net Asset Value due to redemption during the period</t>
    </r>
  </si>
  <si>
    <t>Tổng
Total</t>
  </si>
  <si>
    <t>Cổ phiếu không niêm yết
Unlisted equity</t>
  </si>
  <si>
    <t>Cổ phiếu niêm yết
Listed and upcom equity</t>
  </si>
  <si>
    <t>Tổng các loại cổ phiếu
Total shares</t>
  </si>
  <si>
    <t>Trái phiếu
Bonds</t>
  </si>
  <si>
    <t>Các loại chứng khoán khác
Other sercurities</t>
  </si>
  <si>
    <t>Tổng các loại chứng khoán
Total securities</t>
  </si>
  <si>
    <t>Các tài sản khác
Other assets</t>
  </si>
  <si>
    <t>Cổ tức được nhận
Accrual dividend</t>
  </si>
  <si>
    <t xml:space="preserve">Tiền
Cash </t>
  </si>
  <si>
    <t>Tổng giá trị danh mục
Total value of portfolio</t>
  </si>
  <si>
    <t>Lũy kế từ đầu năm
Accumulated from beginning of year</t>
  </si>
  <si>
    <r>
      <t xml:space="preserve">2. Tên Ngân hàng giám sát: </t>
    </r>
    <r>
      <rPr>
        <b/>
        <sz val="11"/>
        <color indexed="8"/>
        <rFont val="Times New Roman"/>
        <family val="1"/>
        <charset val="163"/>
      </rPr>
      <t xml:space="preserve">Ngân hàng TMCP Đầu tư và Phát triển Việt Nam - CN Hà Thành </t>
    </r>
  </si>
  <si>
    <r>
      <t>3. Tên Quỹ:</t>
    </r>
    <r>
      <rPr>
        <b/>
        <sz val="11"/>
        <color theme="1"/>
        <rFont val="Times New Roman"/>
        <family val="1"/>
      </rPr>
      <t xml:space="preserve"> </t>
    </r>
    <r>
      <rPr>
        <b/>
        <sz val="11"/>
        <color indexed="8"/>
        <rFont val="Times New Roman"/>
        <family val="1"/>
      </rPr>
      <t xml:space="preserve">Quỹ đầu tư trái phiếu linh hoạt Techcom </t>
    </r>
  </si>
  <si>
    <t>STT
No</t>
  </si>
  <si>
    <t>Nội dung
Indicator</t>
  </si>
  <si>
    <t>Kỳ báo cáo
This period</t>
  </si>
  <si>
    <t>Kỳ trước
Last period</t>
  </si>
  <si>
    <t>%/cùng kỳ năm trước
%/against last year</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</si>
  <si>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</si>
  <si>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</si>
  <si>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</si>
  <si>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</si>
  <si>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</si>
  <si>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</si>
  <si>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</si>
  <si>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</si>
  <si>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Quyền mua
 Rights</t>
  </si>
  <si>
    <t>Cổ tức, trái tức được nhận
Dividend, interest income receivables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</si>
  <si>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</si>
  <si>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</si>
  <si>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</si>
  <si>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</si>
  <si>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</si>
  <si>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</si>
  <si>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</si>
  <si>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</si>
  <si>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</si>
  <si>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</si>
  <si>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thu nhập cho nhà đầu tư
 Income payable to investors</t>
  </si>
  <si>
    <t>Phải trả thù lao ban đại diện quỹ
Payable to Fund's Board of Representatives</t>
  </si>
  <si>
    <t>Thuế và các khoản phải nộp Nhà nước
Taxes payables</t>
  </si>
  <si>
    <t>Phải trả công ty quản lý quỹ
Management fee payable</t>
  </si>
  <si>
    <t>Phải trả phí lưu ký
Custodian fee payables</t>
  </si>
  <si>
    <t>Phải trả phí giám sát
Supervising fee payable</t>
  </si>
  <si>
    <t>Phải trả phí quản trị quỹ
Fund administration fee payable</t>
  </si>
  <si>
    <t>Phải trả phí dịch vụ đại lý chuyển nhượng
Tranfer agency fee payable</t>
  </si>
  <si>
    <t>Phải trả phí kiểm toán
Audit fee payable</t>
  </si>
  <si>
    <t>Phải trả phí thường niên
Annual fee for SSC payable</t>
  </si>
  <si>
    <t>Phải trả phí phát hành, mua lại chứng chỉ quỹ cho Đại lý phân phối và CTQLQ
Payables for subscription and Redemption fee payable to distributors and fund management company</t>
  </si>
  <si>
    <t>Phai trả phí môi giới
Broker fee</t>
  </si>
  <si>
    <t>Phai trả phí xử lý giao dịch
Custodian service - Transaction fee Payables</t>
  </si>
  <si>
    <t>Phải trả khác/ Other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</si>
  <si>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</si>
  <si>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</si>
  <si>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</si>
  <si>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</si>
  <si>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Chỉ tiêu
Indicator</t>
  </si>
  <si>
    <r>
      <t xml:space="preserve">Thu nhập từ hoạt động đầu tư
</t>
    </r>
    <r>
      <rPr>
        <b/>
        <i/>
        <sz val="8"/>
        <rFont val="Tahoma"/>
        <family val="2"/>
      </rPr>
      <t>Investment income</t>
    </r>
  </si>
  <si>
    <r>
      <t xml:space="preserve">Chi phí
</t>
    </r>
    <r>
      <rPr>
        <b/>
        <i/>
        <sz val="8"/>
        <rFont val="Tahoma"/>
        <family val="2"/>
      </rPr>
      <t>Expense</t>
    </r>
  </si>
  <si>
    <t>Chi phí môi giới chứng khoán
Broker fee</t>
  </si>
  <si>
    <t>2231.1</t>
  </si>
  <si>
    <t>Chi phí lưu ký, xử lý hồ sơ
transaction fee</t>
  </si>
  <si>
    <t>2231.2</t>
  </si>
  <si>
    <t>Phí ngân hàng
Bank charges</t>
  </si>
  <si>
    <t>Phí khác
Others</t>
  </si>
  <si>
    <r>
      <t xml:space="preserve">Thu nhập ròng từ hoạt động đầu tư (I-II)
</t>
    </r>
    <r>
      <rPr>
        <b/>
        <i/>
        <sz val="8"/>
        <rFont val="Tahoma"/>
        <family val="2"/>
      </rPr>
      <t>Net Income from Investment Activities</t>
    </r>
  </si>
  <si>
    <r>
      <t xml:space="preserve">Lãi (lỗ) từ hoạt động đầu tư
</t>
    </r>
    <r>
      <rPr>
        <b/>
        <i/>
        <sz val="8"/>
        <rFont val="Tahoma"/>
        <family val="2"/>
      </rPr>
      <t>Gain / (Loss) from Investment Activities</t>
    </r>
  </si>
  <si>
    <r>
      <t xml:space="preserve">Thay đổi về giá trị của các khoản đầu tư trong kỳ
</t>
    </r>
    <r>
      <rPr>
        <i/>
        <sz val="8"/>
        <rFont val="Tahoma"/>
        <family val="2"/>
      </rPr>
      <t>Unrealised Gain / (Loss) due to market price</t>
    </r>
  </si>
  <si>
    <r>
      <t xml:space="preserve">Thay đổi của giá trị tài sản ròng do các hoạt động đầu tư trong kỳ (III + IV)
</t>
    </r>
    <r>
      <rPr>
        <b/>
        <i/>
        <sz val="8"/>
        <rFont val="Tahoma"/>
        <family val="2"/>
      </rPr>
      <t>Change of Net Asset Value of the Fund due to investment activities during the period</t>
    </r>
  </si>
  <si>
    <r>
      <t xml:space="preserve">Giá trị tài sản ròng đầu kỳ
</t>
    </r>
    <r>
      <rPr>
        <b/>
        <i/>
        <sz val="8"/>
        <rFont val="Tahoma"/>
        <family val="2"/>
      </rPr>
      <t>Net Asset Value at the beginning of period</t>
    </r>
  </si>
  <si>
    <r>
      <t xml:space="preserve">Thay đổi giá trị tài sản ròng của quỹ trong kỳ:
</t>
    </r>
    <r>
      <rPr>
        <b/>
        <i/>
        <sz val="8"/>
        <rFont val="Tahoma"/>
        <family val="2"/>
      </rPr>
      <t>Change of Net Asset Value of the Fund during the period</t>
    </r>
  </si>
  <si>
    <r>
      <t>trong đó</t>
    </r>
    <r>
      <rPr>
        <i/>
        <sz val="8"/>
        <rFont val="Tahoma"/>
        <family val="2"/>
      </rPr>
      <t>/ in which</t>
    </r>
  </si>
  <si>
    <t>2239.1</t>
  </si>
  <si>
    <t>2239.2</t>
  </si>
  <si>
    <r>
      <t xml:space="preserve">Giá trị tài sản ròng cuối kỳ
</t>
    </r>
    <r>
      <rPr>
        <b/>
        <i/>
        <sz val="8"/>
        <rFont val="Tahoma"/>
        <family val="2"/>
      </rPr>
      <t>Net Asset Value at the end of period</t>
    </r>
  </si>
  <si>
    <r>
      <t xml:space="preserve">Lợi nhuận bình quân năm (chỉ áp dụng đối với báo cáo năm)
</t>
    </r>
    <r>
      <rPr>
        <b/>
        <i/>
        <sz val="8"/>
        <rFont val="Tahoma"/>
        <family val="2"/>
      </rPr>
      <t>Average income (applicable for annual report)</t>
    </r>
  </si>
  <si>
    <r>
      <t xml:space="preserve">Tỷ suất lợi nhuận bình quân năm (chỉ áp dụng đối với báo cáo năm)
</t>
    </r>
    <r>
      <rPr>
        <i/>
        <sz val="8"/>
        <rFont val="Tahoma"/>
        <family val="2"/>
      </rPr>
      <t>Profit margin (applicable for annual report)</t>
    </r>
  </si>
  <si>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</si>
  <si>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</si>
  <si>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</si>
  <si>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</si>
  <si>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</si>
  <si>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</si>
  <si>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 xml:space="preserve">2251.1          </t>
  </si>
  <si>
    <t xml:space="preserve">2251.2          </t>
  </si>
  <si>
    <t xml:space="preserve">2251.3          </t>
  </si>
  <si>
    <t>Quyền mua
Rights</t>
  </si>
  <si>
    <t>Lãi trái phiếu được nhận
Bond coupon receivables</t>
  </si>
  <si>
    <t>Phải thu khác
Other receivables</t>
  </si>
  <si>
    <t>Các khoản đặt cọc và ứng trước
Deposit suspense</t>
  </si>
  <si>
    <t>Tài sản khác
Other investments</t>
  </si>
  <si>
    <t>Chỉ tiêu/Indicators</t>
  </si>
  <si>
    <t>Mã chỉ tiêu/Code</t>
  </si>
  <si>
    <r>
      <t xml:space="preserve">Các chỉ tiêu về hiệu quả hoạt động
</t>
    </r>
    <r>
      <rPr>
        <i/>
        <sz val="8"/>
        <rFont val="Tahoma"/>
        <family val="2"/>
      </rPr>
      <t>Investment performance indicators</t>
    </r>
  </si>
  <si>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</si>
  <si>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</si>
  <si>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</si>
  <si>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</si>
  <si>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</si>
  <si>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</si>
  <si>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</si>
  <si>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</si>
  <si>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</si>
  <si>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</si>
  <si>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</si>
  <si>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</si>
  <si>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</si>
  <si>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</si>
  <si>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</si>
  <si>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</si>
  <si>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</si>
  <si>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</si>
  <si>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</si>
  <si>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</si>
  <si>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</si>
  <si>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</si>
  <si>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</si>
  <si>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</si>
  <si>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Tháng</t>
  </si>
  <si>
    <r>
      <t xml:space="preserve">1. Tên Công ty quản lý quỹ: </t>
    </r>
    <r>
      <rPr>
        <b/>
        <sz val="11"/>
        <color theme="1"/>
        <rFont val="Times New Roman"/>
        <family val="1"/>
      </rPr>
      <t>Công ty Cổ phần Quản lý quỹ Kỹ Thương</t>
    </r>
  </si>
  <si>
    <t>Tiền bán chứng khoán chờ thu
Receivables from investments sold but not yet settled</t>
  </si>
  <si>
    <t>Chi phí khác
Other Expenses</t>
  </si>
  <si>
    <t>2231.3</t>
  </si>
  <si>
    <t xml:space="preserve"> - </t>
  </si>
  <si>
    <t>Chứng chỉ tiền gửi 
Certificates of deposit</t>
  </si>
  <si>
    <t>Công cụ chuyển nhượng…
Transferable instruments…</t>
  </si>
  <si>
    <t>Tiền gửi Ngân hàng
Cash at bank</t>
  </si>
  <si>
    <t>Tiền gửi ngân hàng cho hoạt động của Quỹ
Cash at bank for Fund's operation</t>
  </si>
  <si>
    <t>Tiền gửi của nhà đầu tư cho hoạt động mua chứng chỉ quỹ 
Cash at bank for Fund's subscription</t>
  </si>
  <si>
    <t>Tiền phải trả cho Nhà đầu tư về mua lại chứng chỉ quỹ
Cash at bank for Fund's redemption</t>
  </si>
  <si>
    <t>Tiền gửi có kỳ hạn trên 3 tháng
Deposits with term over three (03) months</t>
  </si>
  <si>
    <t xml:space="preserve">     CII11722        </t>
  </si>
  <si>
    <t xml:space="preserve">     MSN11906        </t>
  </si>
  <si>
    <t xml:space="preserve">     NPM11805        </t>
  </si>
  <si>
    <t xml:space="preserve">     SDI11717        </t>
  </si>
  <si>
    <t xml:space="preserve">     SGP202103       </t>
  </si>
  <si>
    <t xml:space="preserve">     VHM11801        </t>
  </si>
  <si>
    <t xml:space="preserve">     VHM11802        </t>
  </si>
  <si>
    <t xml:space="preserve">     VPL11809        </t>
  </si>
  <si>
    <t>Phải trả phí họp đại hôi nhà đầu tư
fee for organising annual general meeting, board of representatives meeting</t>
  </si>
  <si>
    <t>2215.17</t>
  </si>
  <si>
    <t>Lãi được nhận
Accrual Interest income</t>
  </si>
  <si>
    <t>4. Ngày lập báo cáo: 02/03/2020</t>
  </si>
  <si>
    <t>Kỳ báo cáo (Từ 01/02/2020-29/02/2020
This period</t>
  </si>
  <si>
    <t>Kỳ trước (Từ 01/01/2020-31/01/2020)
Last period</t>
  </si>
  <si>
    <t xml:space="preserve">     NPM11804        </t>
  </si>
  <si>
    <t xml:space="preserve">     VIC11813        </t>
  </si>
  <si>
    <t xml:space="preserve">     VPL11810        </t>
  </si>
  <si>
    <t xml:space="preserve">     VPL11811        </t>
  </si>
  <si>
    <t>2251.4</t>
  </si>
  <si>
    <t>2251.5</t>
  </si>
  <si>
    <t>2251.6</t>
  </si>
  <si>
    <t>2251.7</t>
  </si>
  <si>
    <t>2251.8</t>
  </si>
  <si>
    <t>2251.9</t>
  </si>
  <si>
    <t>2251.10</t>
  </si>
  <si>
    <t>2251.11</t>
  </si>
  <si>
    <t>2251.12</t>
  </si>
  <si>
    <t>Kỳ này/this period
 01/02/2020-29/02/2020)</t>
  </si>
  <si>
    <t>Kỳ trước/Last period
 (01/01/2020-31/01/2020)</t>
  </si>
  <si>
    <t>Tiền bán trái phiếu chờ thu
Receivables from bonds</t>
  </si>
  <si>
    <t>Tiền gửi kỳ hạn không quá 3 tháng
Deposit with term not more than three months</t>
  </si>
  <si>
    <t>Thông tư số 91/2019/TT-BTC, Phụ lục số 03</t>
  </si>
  <si>
    <t/>
  </si>
</sst>
</file>

<file path=xl/styles.xml><?xml version="1.0" encoding="utf-8"?>
<styleSheet xmlns="http://schemas.openxmlformats.org/spreadsheetml/2006/main">
  <numFmts count="5">
    <numFmt numFmtId="43" formatCode="_-* #,##0.00_-;\-* #,##0.00_-;_-* &quot;-&quot;??_-;_-@_-"/>
    <numFmt numFmtId="164" formatCode="_(* #,##0_);_(* \(#,##0\);_(* &quot;-&quot;_);_(@_)"/>
    <numFmt numFmtId="165" formatCode="_(* #,##0.00_);_(* \(#,##0.00\);_(* &quot;-&quot;??_);_(@_)"/>
    <numFmt numFmtId="166" formatCode="_(* #,##0_);_(* \(#,##0\);_(* &quot;-&quot;??_);_(@_)"/>
    <numFmt numFmtId="167" formatCode="_-* #,##0_-;\-* #,##0_-;_-* &quot;-&quot;??_-;_-@_-"/>
  </numFmts>
  <fonts count="48">
    <font>
      <sz val="11"/>
      <color theme="1"/>
      <name val="Calibri"/>
      <family val="2"/>
      <scheme val="minor"/>
    </font>
    <font>
      <sz val="11"/>
      <color theme="1"/>
      <name val="Calibri"/>
      <family val="2"/>
      <scheme val="minor"/>
    </font>
    <font>
      <sz val="10"/>
      <name val="Arial"/>
      <family val="2"/>
    </font>
    <font>
      <b/>
      <sz val="8"/>
      <name val="Tahoma"/>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u/>
      <sz val="11"/>
      <color theme="10"/>
      <name val="Times New Roman"/>
      <family val="1"/>
    </font>
    <font>
      <sz val="11"/>
      <name val="Calibri"/>
      <family val="2"/>
      <scheme val="minor"/>
    </font>
    <font>
      <b/>
      <sz val="11"/>
      <name val="Calibri"/>
      <family val="2"/>
      <scheme val="minor"/>
    </font>
    <font>
      <b/>
      <sz val="11"/>
      <name val="Times New Roman"/>
      <family val="1"/>
    </font>
    <font>
      <sz val="11"/>
      <color rgb="FF000000"/>
      <name val="Calibri"/>
      <family val="2"/>
      <charset val="163"/>
    </font>
    <font>
      <i/>
      <sz val="8"/>
      <name val="Tahoma"/>
      <family val="2"/>
    </font>
    <font>
      <b/>
      <i/>
      <sz val="8"/>
      <name val="Tahoma"/>
      <family val="2"/>
    </font>
    <font>
      <b/>
      <sz val="11"/>
      <color indexed="8"/>
      <name val="Times New Roman"/>
      <family val="1"/>
      <charset val="163"/>
    </font>
    <font>
      <b/>
      <sz val="11"/>
      <color indexed="8"/>
      <name val="Times New Roman"/>
      <family val="1"/>
    </font>
    <font>
      <b/>
      <sz val="8"/>
      <color theme="1"/>
      <name val="Tahoma"/>
      <family val="2"/>
    </font>
    <font>
      <sz val="8"/>
      <name val="Tahoma"/>
      <family val="2"/>
      <charset val="163"/>
    </font>
    <font>
      <b/>
      <sz val="8"/>
      <color theme="1" tint="4.9989318521683403E-2"/>
      <name val="Tahoma"/>
      <family val="2"/>
    </font>
    <font>
      <sz val="10"/>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sz val="8"/>
      <color rgb="FFFF0000"/>
      <name val="Tahoma"/>
      <family val="2"/>
    </font>
    <font>
      <sz val="8.25"/>
      <name val="Microsoft Sans Serif"/>
      <family val="2"/>
    </font>
    <font>
      <sz val="8.25"/>
      <name val="Microsoft Sans Serif"/>
      <family val="2"/>
    </font>
  </fonts>
  <fills count="3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43" fontId="1" fillId="0" borderId="0" applyFont="0" applyFill="0" applyBorder="0" applyAlignment="0" applyProtection="0"/>
    <xf numFmtId="0" fontId="2" fillId="0" borderId="0"/>
    <xf numFmtId="0" fontId="10" fillId="0" borderId="0" applyNumberForma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0" fontId="18" fillId="0" borderId="0"/>
    <xf numFmtId="165" fontId="18" fillId="0" borderId="0" applyFont="0" applyFill="0" applyBorder="0" applyAlignment="0" applyProtection="0"/>
    <xf numFmtId="0" fontId="2" fillId="0" borderId="0"/>
    <xf numFmtId="165" fontId="1" fillId="0" borderId="0" applyFont="0" applyFill="0" applyBorder="0" applyAlignment="0" applyProtection="0"/>
    <xf numFmtId="0" fontId="27" fillId="0" borderId="0" applyNumberFormat="0" applyFill="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8" borderId="7" applyNumberFormat="0" applyAlignment="0" applyProtection="0"/>
    <xf numFmtId="0" fontId="35" fillId="9" borderId="8" applyNumberFormat="0" applyAlignment="0" applyProtection="0"/>
    <xf numFmtId="0" fontId="36" fillId="9" borderId="7" applyNumberFormat="0" applyAlignment="0" applyProtection="0"/>
    <xf numFmtId="0" fontId="37" fillId="0" borderId="9" applyNumberFormat="0" applyFill="0" applyAlignment="0" applyProtection="0"/>
    <xf numFmtId="0" fontId="38" fillId="10" borderId="10" applyNumberFormat="0" applyAlignment="0" applyProtection="0"/>
    <xf numFmtId="0" fontId="39" fillId="0" borderId="0" applyNumberFormat="0" applyFill="0" applyBorder="0" applyAlignment="0" applyProtection="0"/>
    <xf numFmtId="0" fontId="1" fillId="11" borderId="11" applyNumberFormat="0" applyFont="0" applyAlignment="0" applyProtection="0"/>
    <xf numFmtId="0" fontId="40" fillId="0" borderId="0" applyNumberFormat="0" applyFill="0" applyBorder="0" applyAlignment="0" applyProtection="0"/>
    <xf numFmtId="0" fontId="41" fillId="0" borderId="12" applyNumberFormat="0" applyFill="0" applyAlignment="0" applyProtection="0"/>
    <xf numFmtId="0" fontId="4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2" fillId="27" borderId="0" applyNumberFormat="0" applyBorder="0" applyAlignment="0" applyProtection="0"/>
    <xf numFmtId="0" fontId="4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2" fillId="31" borderId="0" applyNumberFormat="0" applyBorder="0" applyAlignment="0" applyProtection="0"/>
    <xf numFmtId="0" fontId="4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2" fillId="35" borderId="0" applyNumberFormat="0" applyBorder="0" applyAlignment="0" applyProtection="0"/>
    <xf numFmtId="0" fontId="43" fillId="0" borderId="0">
      <alignment vertical="top"/>
    </xf>
    <xf numFmtId="0" fontId="44" fillId="0" borderId="0">
      <alignment vertical="top"/>
    </xf>
    <xf numFmtId="0" fontId="46" fillId="0" borderId="0">
      <alignment vertical="top"/>
    </xf>
    <xf numFmtId="0" fontId="47" fillId="0" borderId="0">
      <alignment vertical="top"/>
    </xf>
  </cellStyleXfs>
  <cellXfs count="120">
    <xf numFmtId="0" fontId="0" fillId="0" borderId="0" xfId="0"/>
    <xf numFmtId="0" fontId="9" fillId="0" borderId="1" xfId="0" applyNumberFormat="1" applyFont="1" applyFill="1" applyBorder="1" applyAlignment="1" applyProtection="1">
      <alignment horizontal="left" vertical="center" wrapText="1"/>
    </xf>
    <xf numFmtId="0" fontId="11" fillId="0" borderId="2" xfId="0" applyFont="1" applyBorder="1" applyAlignment="1">
      <alignment horizontal="center"/>
    </xf>
    <xf numFmtId="0" fontId="4" fillId="0" borderId="2" xfId="0" applyFont="1" applyFill="1" applyBorder="1" applyAlignment="1">
      <alignment horizontal="left"/>
    </xf>
    <xf numFmtId="10" fontId="9" fillId="0" borderId="1" xfId="1" applyNumberFormat="1" applyFont="1" applyFill="1" applyBorder="1" applyAlignment="1" applyProtection="1">
      <alignment horizontal="left" vertical="center"/>
    </xf>
    <xf numFmtId="0" fontId="8" fillId="2" borderId="2" xfId="0" applyNumberFormat="1" applyFont="1" applyFill="1" applyBorder="1" applyAlignment="1" applyProtection="1">
      <alignment horizontal="center" vertical="center"/>
    </xf>
    <xf numFmtId="0" fontId="8" fillId="2" borderId="3" xfId="0" applyNumberFormat="1" applyFont="1" applyFill="1" applyBorder="1" applyAlignment="1" applyProtection="1">
      <alignment horizontal="center" vertical="center"/>
    </xf>
    <xf numFmtId="0" fontId="8" fillId="2" borderId="1" xfId="0" applyNumberFormat="1" applyFont="1" applyFill="1" applyBorder="1" applyAlignment="1" applyProtection="1">
      <alignment horizontal="center" vertical="center"/>
    </xf>
    <xf numFmtId="49" fontId="9" fillId="0" borderId="3" xfId="0" applyNumberFormat="1" applyFont="1" applyFill="1" applyBorder="1" applyAlignment="1" applyProtection="1">
      <alignment horizontal="left" vertical="center"/>
    </xf>
    <xf numFmtId="166" fontId="15" fillId="0" borderId="0" xfId="1" applyNumberFormat="1" applyFont="1" applyFill="1"/>
    <xf numFmtId="0" fontId="15" fillId="0" borderId="0" xfId="0" applyFont="1" applyFill="1"/>
    <xf numFmtId="0" fontId="4" fillId="0" borderId="0" xfId="0" applyFont="1" applyFill="1"/>
    <xf numFmtId="0" fontId="13" fillId="0" borderId="0" xfId="0" applyFont="1" applyFill="1"/>
    <xf numFmtId="0" fontId="4" fillId="0" borderId="0" xfId="0" applyFont="1" applyFill="1" applyAlignment="1">
      <alignment horizontal="right"/>
    </xf>
    <xf numFmtId="0" fontId="4" fillId="0" borderId="2" xfId="0" applyFont="1" applyFill="1" applyBorder="1" applyAlignment="1" applyProtection="1">
      <alignment horizontal="left"/>
      <protection locked="0"/>
    </xf>
    <xf numFmtId="0" fontId="5" fillId="0" borderId="2" xfId="0" applyFont="1" applyFill="1" applyBorder="1" applyAlignment="1">
      <alignment horizontal="center"/>
    </xf>
    <xf numFmtId="0" fontId="5" fillId="0" borderId="2" xfId="0" applyFont="1" applyFill="1" applyBorder="1"/>
    <xf numFmtId="0" fontId="4" fillId="0" borderId="2" xfId="0" applyFont="1" applyFill="1" applyBorder="1" applyAlignment="1">
      <alignment horizontal="center"/>
    </xf>
    <xf numFmtId="0" fontId="4" fillId="0" borderId="2" xfId="0" applyFont="1" applyFill="1" applyBorder="1" applyAlignment="1">
      <alignment wrapText="1"/>
    </xf>
    <xf numFmtId="0" fontId="14" fillId="0" borderId="2" xfId="3" applyFont="1" applyFill="1" applyBorder="1"/>
    <xf numFmtId="0" fontId="14" fillId="0" borderId="2" xfId="3" applyFont="1" applyFill="1" applyBorder="1" applyAlignment="1">
      <alignment horizontal="left"/>
    </xf>
    <xf numFmtId="0" fontId="6" fillId="0" borderId="0" xfId="0" applyFont="1" applyFill="1"/>
    <xf numFmtId="0" fontId="7" fillId="0" borderId="0" xfId="0" applyFont="1" applyFill="1" applyAlignment="1">
      <alignment vertical="center"/>
    </xf>
    <xf numFmtId="0" fontId="12" fillId="0" borderId="0" xfId="0" applyFont="1" applyFill="1" applyAlignment="1">
      <alignment horizontal="center"/>
    </xf>
    <xf numFmtId="0" fontId="17" fillId="4" borderId="0" xfId="0" applyFont="1" applyFill="1" applyAlignment="1">
      <alignment horizontal="center" wrapText="1"/>
    </xf>
    <xf numFmtId="0" fontId="9" fillId="0" borderId="2" xfId="0" applyFont="1" applyFill="1" applyBorder="1" applyAlignment="1">
      <alignment horizontal="center"/>
    </xf>
    <xf numFmtId="0" fontId="15" fillId="0" borderId="0" xfId="0" applyFont="1" applyFill="1" applyAlignment="1">
      <alignment horizontal="left" indent="1"/>
    </xf>
    <xf numFmtId="0" fontId="16" fillId="0" borderId="0" xfId="0" applyFont="1" applyFill="1"/>
    <xf numFmtId="0" fontId="15" fillId="0" borderId="0" xfId="0" applyFont="1" applyFill="1" applyAlignment="1">
      <alignment vertical="center"/>
    </xf>
    <xf numFmtId="166" fontId="15" fillId="0" borderId="0" xfId="1" applyNumberFormat="1" applyFont="1" applyFill="1" applyAlignment="1">
      <alignment vertical="center"/>
    </xf>
    <xf numFmtId="0" fontId="8" fillId="4" borderId="2" xfId="2" applyNumberFormat="1" applyFont="1" applyFill="1" applyBorder="1" applyAlignment="1" applyProtection="1">
      <alignment horizontal="center" vertical="center" wrapText="1"/>
    </xf>
    <xf numFmtId="166" fontId="8" fillId="4" borderId="2" xfId="9" applyNumberFormat="1" applyFont="1" applyFill="1" applyBorder="1" applyAlignment="1" applyProtection="1">
      <alignment horizontal="center" vertical="center" wrapText="1"/>
    </xf>
    <xf numFmtId="0" fontId="23" fillId="4" borderId="2" xfId="0" applyFont="1" applyFill="1" applyBorder="1" applyAlignment="1">
      <alignment horizontal="center" vertical="center"/>
    </xf>
    <xf numFmtId="49" fontId="3" fillId="4" borderId="2" xfId="2" applyNumberFormat="1" applyFont="1" applyFill="1" applyBorder="1" applyAlignment="1" applyProtection="1">
      <alignment horizontal="left" vertical="center" wrapText="1"/>
    </xf>
    <xf numFmtId="166" fontId="3" fillId="4" borderId="2" xfId="0" applyNumberFormat="1" applyFont="1" applyFill="1" applyBorder="1" applyAlignment="1" applyProtection="1">
      <alignment horizontal="right" vertical="center" wrapText="1"/>
    </xf>
    <xf numFmtId="166" fontId="3" fillId="4" borderId="2" xfId="0" applyNumberFormat="1" applyFont="1" applyFill="1" applyBorder="1" applyAlignment="1" applyProtection="1">
      <alignment horizontal="left" vertical="center" wrapText="1"/>
    </xf>
    <xf numFmtId="0" fontId="11" fillId="4" borderId="2" xfId="0" applyFont="1" applyFill="1" applyBorder="1" applyAlignment="1">
      <alignment horizontal="center" vertical="center"/>
    </xf>
    <xf numFmtId="49" fontId="9" fillId="4" borderId="2" xfId="2" applyNumberFormat="1" applyFont="1" applyFill="1" applyBorder="1" applyAlignment="1" applyProtection="1">
      <alignment horizontal="left" vertical="center" wrapText="1"/>
    </xf>
    <xf numFmtId="166" fontId="9" fillId="4" borderId="2" xfId="0" applyNumberFormat="1" applyFont="1" applyFill="1" applyBorder="1" applyAlignment="1" applyProtection="1">
      <alignment horizontal="right" vertical="center" wrapText="1"/>
    </xf>
    <xf numFmtId="166" fontId="9" fillId="4" borderId="2" xfId="0" applyNumberFormat="1" applyFont="1" applyFill="1" applyBorder="1" applyAlignment="1" applyProtection="1">
      <alignment horizontal="left" vertical="center" wrapText="1"/>
    </xf>
    <xf numFmtId="37" fontId="9" fillId="4" borderId="2" xfId="0" applyNumberFormat="1" applyFont="1" applyFill="1" applyBorder="1" applyAlignment="1" applyProtection="1">
      <alignment horizontal="right" vertical="center" wrapText="1"/>
    </xf>
    <xf numFmtId="165" fontId="3" fillId="4" borderId="2" xfId="1" applyNumberFormat="1" applyFont="1" applyFill="1" applyBorder="1" applyAlignment="1" applyProtection="1">
      <alignment horizontal="right" vertical="center" wrapText="1"/>
    </xf>
    <xf numFmtId="0" fontId="8" fillId="4" borderId="2" xfId="2" applyNumberFormat="1" applyFont="1" applyFill="1" applyBorder="1" applyAlignment="1" applyProtection="1">
      <alignment horizontal="left" vertical="center" wrapText="1"/>
    </xf>
    <xf numFmtId="43" fontId="8" fillId="4" borderId="2" xfId="1" applyFont="1" applyFill="1" applyBorder="1" applyAlignment="1" applyProtection="1">
      <alignment horizontal="left" vertical="center" wrapText="1"/>
    </xf>
    <xf numFmtId="0" fontId="3" fillId="4" borderId="2" xfId="0" applyFont="1" applyFill="1" applyBorder="1" applyAlignment="1">
      <alignment horizontal="center" vertical="center"/>
    </xf>
    <xf numFmtId="166" fontId="3" fillId="4" borderId="2" xfId="1" applyNumberFormat="1" applyFont="1" applyFill="1" applyBorder="1" applyAlignment="1" applyProtection="1">
      <alignment horizontal="right" vertical="center" wrapText="1"/>
    </xf>
    <xf numFmtId="37" fontId="3" fillId="4" borderId="2" xfId="0" applyNumberFormat="1" applyFont="1" applyFill="1" applyBorder="1" applyAlignment="1" applyProtection="1">
      <alignment horizontal="right" vertical="center" wrapText="1"/>
    </xf>
    <xf numFmtId="0" fontId="9" fillId="4" borderId="2" xfId="0" applyFont="1" applyFill="1" applyBorder="1" applyAlignment="1">
      <alignment horizontal="center" vertical="center"/>
    </xf>
    <xf numFmtId="166" fontId="9" fillId="4" borderId="2" xfId="1" applyNumberFormat="1" applyFont="1" applyFill="1" applyBorder="1" applyAlignment="1" applyProtection="1">
      <alignment horizontal="right" vertical="center" wrapText="1"/>
    </xf>
    <xf numFmtId="166" fontId="11" fillId="4" borderId="2" xfId="1" applyNumberFormat="1" applyFont="1" applyFill="1" applyBorder="1" applyAlignment="1">
      <alignment horizontal="right" vertical="center"/>
    </xf>
    <xf numFmtId="49" fontId="19" fillId="4" borderId="2" xfId="2" applyNumberFormat="1" applyFont="1" applyFill="1" applyBorder="1" applyAlignment="1" applyProtection="1">
      <alignment horizontal="left" vertical="center" wrapText="1"/>
    </xf>
    <xf numFmtId="11" fontId="9" fillId="4" borderId="2" xfId="2" applyNumberFormat="1" applyFont="1" applyFill="1" applyBorder="1" applyAlignment="1" applyProtection="1">
      <alignment horizontal="left" vertical="center" wrapText="1"/>
    </xf>
    <xf numFmtId="166" fontId="24" fillId="4" borderId="2" xfId="1" applyNumberFormat="1" applyFont="1" applyFill="1" applyBorder="1" applyAlignment="1" applyProtection="1">
      <alignment horizontal="right" vertical="center" wrapText="1"/>
    </xf>
    <xf numFmtId="166" fontId="9" fillId="4" borderId="2" xfId="1" applyNumberFormat="1" applyFont="1" applyFill="1" applyBorder="1" applyAlignment="1" applyProtection="1">
      <alignment horizontal="right" vertical="center"/>
    </xf>
    <xf numFmtId="0" fontId="8" fillId="4" borderId="1" xfId="2" applyNumberFormat="1" applyFont="1" applyFill="1" applyBorder="1" applyAlignment="1" applyProtection="1">
      <alignment horizontal="left" vertical="center" wrapText="1"/>
    </xf>
    <xf numFmtId="10" fontId="8" fillId="4" borderId="2" xfId="9" applyNumberFormat="1" applyFont="1" applyFill="1" applyBorder="1" applyAlignment="1" applyProtection="1">
      <alignment horizontal="center" vertical="center" wrapText="1"/>
    </xf>
    <xf numFmtId="0" fontId="9" fillId="0" borderId="0" xfId="0" applyFont="1" applyAlignment="1">
      <alignment vertical="center"/>
    </xf>
    <xf numFmtId="0" fontId="11" fillId="4" borderId="2" xfId="0" applyFont="1" applyFill="1" applyBorder="1" applyAlignment="1">
      <alignment horizontal="left" vertical="center"/>
    </xf>
    <xf numFmtId="0" fontId="3" fillId="4" borderId="2" xfId="0" applyNumberFormat="1" applyFont="1" applyFill="1" applyBorder="1" applyAlignment="1" applyProtection="1">
      <alignment horizontal="left" vertical="center" wrapText="1"/>
    </xf>
    <xf numFmtId="164" fontId="9" fillId="4" borderId="2" xfId="0" applyNumberFormat="1" applyFont="1" applyFill="1" applyBorder="1" applyAlignment="1" applyProtection="1">
      <alignment horizontal="right" vertical="center" wrapText="1"/>
    </xf>
    <xf numFmtId="167" fontId="9" fillId="4" borderId="2" xfId="1" applyNumberFormat="1" applyFont="1" applyFill="1" applyBorder="1" applyAlignment="1" applyProtection="1">
      <alignment horizontal="right" vertical="center" wrapText="1"/>
    </xf>
    <xf numFmtId="10" fontId="11" fillId="4" borderId="2" xfId="9" applyNumberFormat="1" applyFont="1" applyFill="1" applyBorder="1" applyAlignment="1">
      <alignment vertical="center"/>
    </xf>
    <xf numFmtId="164" fontId="3" fillId="4" borderId="2" xfId="0" applyNumberFormat="1" applyFont="1" applyFill="1" applyBorder="1" applyAlignment="1" applyProtection="1">
      <alignment horizontal="right" vertical="center" wrapText="1"/>
    </xf>
    <xf numFmtId="10" fontId="3" fillId="4" borderId="2" xfId="0" applyNumberFormat="1" applyFont="1" applyFill="1" applyBorder="1" applyAlignment="1" applyProtection="1">
      <alignment horizontal="right" vertical="center" wrapText="1"/>
    </xf>
    <xf numFmtId="0" fontId="9" fillId="4" borderId="2" xfId="0" applyNumberFormat="1" applyFont="1" applyFill="1" applyBorder="1" applyAlignment="1" applyProtection="1">
      <alignment horizontal="left" vertical="center" wrapText="1"/>
    </xf>
    <xf numFmtId="49" fontId="9" fillId="4" borderId="2" xfId="2" applyNumberFormat="1" applyFont="1" applyFill="1" applyBorder="1" applyAlignment="1" applyProtection="1">
      <alignment horizontal="left" vertical="center" wrapText="1" indent="2"/>
    </xf>
    <xf numFmtId="43" fontId="9" fillId="0" borderId="0" xfId="1" applyFont="1" applyAlignment="1">
      <alignment vertical="center"/>
    </xf>
    <xf numFmtId="167" fontId="3" fillId="4" borderId="2" xfId="1" applyNumberFormat="1" applyFont="1" applyFill="1" applyBorder="1" applyAlignment="1" applyProtection="1">
      <alignment horizontal="right" vertical="center" wrapText="1"/>
    </xf>
    <xf numFmtId="10" fontId="23" fillId="4" borderId="2" xfId="9" applyNumberFormat="1" applyFont="1" applyFill="1" applyBorder="1" applyAlignment="1">
      <alignment vertical="center"/>
    </xf>
    <xf numFmtId="10" fontId="9" fillId="4" borderId="2" xfId="0" applyNumberFormat="1" applyFont="1" applyFill="1" applyBorder="1" applyAlignment="1" applyProtection="1">
      <alignment horizontal="right" vertical="center" wrapText="1"/>
    </xf>
    <xf numFmtId="166" fontId="8" fillId="4" borderId="2" xfId="9" applyNumberFormat="1" applyFont="1" applyFill="1" applyBorder="1" applyAlignment="1" applyProtection="1">
      <alignment horizontal="left" vertical="center" wrapText="1"/>
    </xf>
    <xf numFmtId="10" fontId="8" fillId="4" borderId="2" xfId="9" applyNumberFormat="1" applyFont="1" applyFill="1" applyBorder="1" applyAlignment="1" applyProtection="1">
      <alignment horizontal="left" vertical="center" wrapText="1"/>
    </xf>
    <xf numFmtId="10" fontId="9" fillId="0" borderId="0" xfId="0" applyNumberFormat="1" applyFont="1" applyAlignment="1">
      <alignment vertical="center"/>
    </xf>
    <xf numFmtId="0" fontId="25" fillId="3" borderId="2" xfId="0" applyFont="1" applyFill="1" applyBorder="1" applyAlignment="1" applyProtection="1">
      <alignment horizontal="center" vertical="center" wrapText="1"/>
    </xf>
    <xf numFmtId="49" fontId="25" fillId="3" borderId="2"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left" vertical="center" wrapText="1"/>
    </xf>
    <xf numFmtId="0" fontId="26" fillId="4" borderId="2" xfId="0" applyNumberFormat="1" applyFont="1" applyFill="1" applyBorder="1" applyAlignment="1" applyProtection="1">
      <alignment horizontal="left" vertical="center" wrapText="1"/>
    </xf>
    <xf numFmtId="10" fontId="9" fillId="4" borderId="2" xfId="1" applyNumberFormat="1" applyFont="1" applyFill="1" applyBorder="1" applyAlignment="1" applyProtection="1">
      <alignment horizontal="right" vertical="center" wrapText="1"/>
    </xf>
    <xf numFmtId="165" fontId="9" fillId="4" borderId="2" xfId="1" applyNumberFormat="1" applyFont="1" applyFill="1" applyBorder="1" applyAlignment="1" applyProtection="1">
      <alignment horizontal="right" vertical="center" wrapText="1"/>
    </xf>
    <xf numFmtId="165" fontId="9" fillId="4" borderId="2" xfId="1" applyNumberFormat="1" applyFont="1" applyFill="1" applyBorder="1" applyAlignment="1" applyProtection="1">
      <alignment horizontal="left" vertical="center" wrapText="1"/>
    </xf>
    <xf numFmtId="166" fontId="15" fillId="4" borderId="0" xfId="1" applyNumberFormat="1" applyFont="1" applyFill="1"/>
    <xf numFmtId="10" fontId="45" fillId="4" borderId="2" xfId="1" applyNumberFormat="1" applyFont="1" applyFill="1" applyBorder="1" applyAlignment="1" applyProtection="1">
      <alignment horizontal="right" vertical="center" wrapText="1"/>
    </xf>
    <xf numFmtId="43" fontId="9" fillId="4" borderId="2" xfId="1" applyFont="1" applyFill="1" applyBorder="1" applyAlignment="1" applyProtection="1">
      <alignment horizontal="right" vertical="center" wrapText="1"/>
    </xf>
    <xf numFmtId="0" fontId="15" fillId="4" borderId="0" xfId="0" applyFont="1" applyFill="1"/>
    <xf numFmtId="0" fontId="9" fillId="0" borderId="2" xfId="0" applyFont="1" applyFill="1" applyBorder="1" applyAlignment="1">
      <alignment horizontal="center" vertical="center"/>
    </xf>
    <xf numFmtId="49" fontId="9" fillId="0" borderId="2" xfId="2" applyNumberFormat="1" applyFont="1" applyFill="1" applyBorder="1" applyAlignment="1" applyProtection="1">
      <alignment horizontal="left" vertical="center" wrapText="1"/>
    </xf>
    <xf numFmtId="0" fontId="9" fillId="0" borderId="2" xfId="0" applyFont="1" applyFill="1" applyBorder="1" applyAlignment="1">
      <alignment horizontal="center" vertical="center"/>
    </xf>
    <xf numFmtId="0" fontId="9" fillId="4" borderId="0" xfId="0" applyFont="1" applyFill="1" applyAlignment="1">
      <alignment vertical="center"/>
    </xf>
    <xf numFmtId="166" fontId="3" fillId="4" borderId="2" xfId="9" applyNumberFormat="1" applyFont="1" applyFill="1" applyBorder="1" applyAlignment="1" applyProtection="1">
      <alignment horizontal="center" vertical="center" wrapText="1"/>
    </xf>
    <xf numFmtId="10" fontId="3" fillId="4" borderId="2" xfId="4" applyNumberFormat="1" applyFont="1" applyFill="1" applyBorder="1" applyAlignment="1" applyProtection="1">
      <alignment horizontal="right" vertical="center" wrapText="1"/>
    </xf>
    <xf numFmtId="10" fontId="9" fillId="4" borderId="2" xfId="4" applyNumberFormat="1" applyFont="1" applyFill="1" applyBorder="1" applyAlignment="1" applyProtection="1">
      <alignment horizontal="right" vertical="center" wrapText="1"/>
    </xf>
    <xf numFmtId="43" fontId="3" fillId="4" borderId="2" xfId="1" applyFont="1" applyFill="1" applyBorder="1" applyAlignment="1" applyProtection="1">
      <alignment horizontal="left" vertical="center" wrapText="1"/>
    </xf>
    <xf numFmtId="49" fontId="9" fillId="0" borderId="2" xfId="2" applyNumberFormat="1" applyFont="1" applyFill="1" applyBorder="1" applyAlignment="1" applyProtection="1">
      <alignment horizontal="left" vertical="center" wrapText="1"/>
    </xf>
    <xf numFmtId="165" fontId="9" fillId="0" borderId="2" xfId="1" applyNumberFormat="1" applyFont="1" applyFill="1" applyBorder="1" applyAlignment="1" applyProtection="1">
      <alignment horizontal="right" vertical="center" wrapText="1"/>
    </xf>
    <xf numFmtId="10" fontId="9" fillId="0" borderId="2" xfId="1" applyNumberFormat="1" applyFont="1" applyFill="1" applyBorder="1" applyAlignment="1" applyProtection="1">
      <alignment vertical="center" wrapText="1"/>
    </xf>
    <xf numFmtId="0" fontId="9" fillId="0" borderId="2" xfId="0" applyNumberFormat="1" applyFont="1" applyFill="1" applyBorder="1" applyAlignment="1" applyProtection="1">
      <alignment vertical="center" wrapText="1"/>
    </xf>
    <xf numFmtId="167" fontId="8" fillId="4" borderId="2" xfId="1" applyNumberFormat="1" applyFont="1" applyFill="1" applyBorder="1" applyAlignment="1" applyProtection="1">
      <alignment horizontal="center" vertical="center" wrapText="1"/>
    </xf>
    <xf numFmtId="167" fontId="9" fillId="0" borderId="0" xfId="1" applyNumberFormat="1" applyFont="1" applyAlignment="1">
      <alignment vertical="center"/>
    </xf>
    <xf numFmtId="164" fontId="3" fillId="0" borderId="2" xfId="0" applyNumberFormat="1" applyFont="1" applyFill="1" applyBorder="1" applyAlignment="1" applyProtection="1">
      <alignment horizontal="right" vertical="center" wrapText="1"/>
    </xf>
    <xf numFmtId="0" fontId="9" fillId="0" borderId="2" xfId="0" applyNumberFormat="1" applyFont="1" applyFill="1" applyBorder="1" applyAlignment="1" applyProtection="1">
      <alignment horizontal="left" vertical="center" wrapText="1"/>
    </xf>
    <xf numFmtId="164" fontId="9" fillId="0" borderId="2" xfId="0" applyNumberFormat="1" applyFont="1" applyFill="1" applyBorder="1" applyAlignment="1" applyProtection="1">
      <alignment horizontal="right" vertical="center" wrapText="1"/>
    </xf>
    <xf numFmtId="164" fontId="9" fillId="0" borderId="2" xfId="0" applyNumberFormat="1" applyFont="1" applyFill="1" applyBorder="1" applyAlignment="1" applyProtection="1">
      <alignment horizontal="right" vertical="center" wrapText="1"/>
    </xf>
    <xf numFmtId="164" fontId="9" fillId="0" borderId="2" xfId="0" applyNumberFormat="1" applyFont="1" applyFill="1" applyBorder="1" applyAlignment="1" applyProtection="1">
      <alignment horizontal="right" vertical="center" wrapText="1"/>
    </xf>
    <xf numFmtId="166" fontId="9" fillId="0" borderId="2" xfId="0" applyNumberFormat="1" applyFont="1" applyFill="1" applyBorder="1" applyAlignment="1" applyProtection="1">
      <alignment horizontal="right" vertical="center" wrapText="1"/>
    </xf>
    <xf numFmtId="166" fontId="9" fillId="0" borderId="2" xfId="0" applyNumberFormat="1" applyFont="1" applyFill="1" applyBorder="1" applyAlignment="1" applyProtection="1">
      <alignment horizontal="left" vertical="center" wrapText="1"/>
    </xf>
    <xf numFmtId="10" fontId="9" fillId="0" borderId="2" xfId="4" applyNumberFormat="1" applyFont="1" applyFill="1" applyBorder="1" applyAlignment="1" applyProtection="1">
      <alignment horizontal="right" vertical="center" wrapText="1"/>
    </xf>
    <xf numFmtId="166" fontId="9" fillId="4" borderId="2" xfId="1" applyNumberFormat="1" applyFont="1" applyFill="1" applyBorder="1" applyAlignment="1" applyProtection="1">
      <alignment vertical="center" wrapText="1"/>
    </xf>
    <xf numFmtId="165" fontId="9" fillId="4" borderId="2" xfId="1" applyNumberFormat="1" applyFont="1" applyFill="1" applyBorder="1" applyAlignment="1" applyProtection="1">
      <alignment vertical="center" wrapText="1"/>
    </xf>
    <xf numFmtId="10" fontId="45" fillId="4" borderId="2" xfId="1" applyNumberFormat="1" applyFont="1" applyFill="1" applyBorder="1" applyAlignment="1" applyProtection="1">
      <alignment vertical="center" wrapText="1"/>
    </xf>
    <xf numFmtId="0" fontId="45" fillId="4" borderId="2" xfId="0" applyNumberFormat="1" applyFont="1" applyFill="1" applyBorder="1" applyAlignment="1" applyProtection="1">
      <alignment vertical="center" wrapText="1"/>
    </xf>
    <xf numFmtId="0" fontId="4" fillId="0" borderId="0" xfId="0" applyFont="1" applyFill="1" applyAlignment="1">
      <alignment horizontal="center"/>
    </xf>
    <xf numFmtId="0" fontId="4" fillId="0" borderId="0" xfId="0" applyFont="1" applyFill="1" applyAlignment="1">
      <alignment horizontal="right"/>
    </xf>
    <xf numFmtId="0" fontId="5" fillId="0" borderId="0" xfId="0" applyFont="1" applyFill="1" applyAlignment="1">
      <alignment horizontal="center"/>
    </xf>
    <xf numFmtId="0" fontId="12" fillId="0" borderId="0" xfId="0" applyFont="1" applyFill="1" applyAlignment="1">
      <alignment horizontal="center"/>
    </xf>
    <xf numFmtId="0" fontId="9" fillId="0" borderId="2" xfId="0" applyFont="1" applyFill="1" applyBorder="1" applyAlignment="1">
      <alignment horizontal="center" vertical="center"/>
    </xf>
    <xf numFmtId="0" fontId="4" fillId="4" borderId="0" xfId="0" applyFont="1" applyFill="1"/>
    <xf numFmtId="43" fontId="9" fillId="4" borderId="2" xfId="1" applyNumberFormat="1" applyFont="1" applyFill="1" applyBorder="1" applyAlignment="1" applyProtection="1">
      <alignment horizontal="right" vertical="center" wrapText="1"/>
    </xf>
    <xf numFmtId="49" fontId="9" fillId="4" borderId="2" xfId="0" applyNumberFormat="1" applyFont="1" applyFill="1" applyBorder="1" applyAlignment="1" applyProtection="1">
      <alignment horizontal="left" vertical="center" wrapText="1"/>
    </xf>
    <xf numFmtId="11" fontId="9" fillId="4" borderId="2" xfId="0" applyNumberFormat="1" applyFont="1" applyFill="1" applyBorder="1" applyAlignment="1" applyProtection="1">
      <alignment horizontal="left" vertical="center" wrapText="1"/>
    </xf>
    <xf numFmtId="10" fontId="9" fillId="4" borderId="2" xfId="1" applyNumberFormat="1" applyFont="1" applyFill="1" applyBorder="1" applyAlignment="1" applyProtection="1">
      <alignment vertical="center" wrapText="1"/>
    </xf>
  </cellXfs>
  <cellStyles count="55">
    <cellStyle name="20% - Accent1" xfId="28" builtinId="30" customBuiltin="1"/>
    <cellStyle name="20% - Accent2" xfId="32" builtinId="34" customBuiltin="1"/>
    <cellStyle name="20% - Accent3" xfId="36" builtinId="38" customBuiltin="1"/>
    <cellStyle name="20% - Accent4" xfId="40" builtinId="42" customBuiltin="1"/>
    <cellStyle name="20% - Accent5" xfId="44" builtinId="46" customBuiltin="1"/>
    <cellStyle name="20% - Accent6" xfId="48" builtinId="50" customBuiltin="1"/>
    <cellStyle name="40% - Accent1" xfId="29" builtinId="31" customBuiltin="1"/>
    <cellStyle name="40% - Accent2" xfId="33" builtinId="35" customBuiltin="1"/>
    <cellStyle name="40% - Accent3" xfId="37" builtinId="39" customBuiltin="1"/>
    <cellStyle name="40% - Accent4" xfId="41" builtinId="43" customBuiltin="1"/>
    <cellStyle name="40% - Accent5" xfId="45" builtinId="47" customBuiltin="1"/>
    <cellStyle name="40% - Accent6" xfId="49" builtinId="51" customBuiltin="1"/>
    <cellStyle name="60% - Accent1" xfId="30" builtinId="32" customBuiltin="1"/>
    <cellStyle name="60% - Accent2" xfId="34" builtinId="36" customBuiltin="1"/>
    <cellStyle name="60% - Accent3" xfId="38" builtinId="40" customBuiltin="1"/>
    <cellStyle name="60% - Accent4" xfId="42" builtinId="44" customBuiltin="1"/>
    <cellStyle name="60% - Accent5" xfId="46" builtinId="48" customBuiltin="1"/>
    <cellStyle name="60%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Bad" xfId="16" builtinId="27" customBuiltin="1"/>
    <cellStyle name="Calculation" xfId="20" builtinId="22" customBuiltin="1"/>
    <cellStyle name="Check Cell" xfId="22" builtinId="23" customBuiltin="1"/>
    <cellStyle name="Comma" xfId="1" builtinId="3"/>
    <cellStyle name="Comma 2" xfId="7"/>
    <cellStyle name="Comma 2 2" xfId="5"/>
    <cellStyle name="Comma 3" xfId="9"/>
    <cellStyle name="Currency [0] 2" xfId="8"/>
    <cellStyle name="Explanatory Text" xfId="25"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3" builtinId="8"/>
    <cellStyle name="Input" xfId="18" builtinId="20" customBuiltin="1"/>
    <cellStyle name="Linked Cell" xfId="21" builtinId="24" customBuiltin="1"/>
    <cellStyle name="Neutral" xfId="17" builtinId="28" customBuiltin="1"/>
    <cellStyle name="Normal" xfId="0" builtinId="0"/>
    <cellStyle name="Normal 2" xfId="2"/>
    <cellStyle name="Normal 3" xfId="6"/>
    <cellStyle name="Normal 4" xfId="51"/>
    <cellStyle name="Normal 5" xfId="52"/>
    <cellStyle name="Normal 6" xfId="53"/>
    <cellStyle name="Normal 7" xfId="54"/>
    <cellStyle name="Note" xfId="24" builtinId="10" customBuiltin="1"/>
    <cellStyle name="Output" xfId="19" builtinId="21" customBuiltin="1"/>
    <cellStyle name="Percent" xfId="4" builtinId="5"/>
    <cellStyle name="Title" xfId="10" builtinId="15" customBuiltin="1"/>
    <cellStyle name="Total" xfId="26" builtinId="25" customBuiltin="1"/>
    <cellStyle name="Warning Text" xfId="23" builtinId="11" customBuiltin="1"/>
  </cellStyles>
  <dxfs count="4">
    <dxf>
      <font>
        <b/>
        <i val="0"/>
      </font>
    </dxf>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2:D35"/>
  <sheetViews>
    <sheetView workbookViewId="0">
      <selection activeCell="D13" sqref="D13"/>
    </sheetView>
  </sheetViews>
  <sheetFormatPr defaultRowHeight="15"/>
  <cols>
    <col min="1" max="2" width="9.140625" style="11"/>
    <col min="3" max="3" width="31.42578125" style="11" bestFit="1" customWidth="1"/>
    <col min="4" max="4" width="53.85546875" style="11" customWidth="1"/>
    <col min="5" max="16384" width="9.140625" style="11"/>
  </cols>
  <sheetData>
    <row r="2" spans="1:4" ht="18.75">
      <c r="C2" s="12" t="s">
        <v>72</v>
      </c>
    </row>
    <row r="3" spans="1:4" ht="12" customHeight="1">
      <c r="C3" s="12"/>
    </row>
    <row r="4" spans="1:4">
      <c r="C4" s="13" t="s">
        <v>114</v>
      </c>
      <c r="D4" s="14" t="s">
        <v>302</v>
      </c>
    </row>
    <row r="5" spans="1:4">
      <c r="C5" s="13" t="s">
        <v>115</v>
      </c>
      <c r="D5" s="14">
        <v>2</v>
      </c>
    </row>
    <row r="6" spans="1:4">
      <c r="C6" s="13" t="s">
        <v>109</v>
      </c>
      <c r="D6" s="3">
        <v>2020</v>
      </c>
    </row>
    <row r="8" spans="1:4">
      <c r="A8" s="11" t="s">
        <v>303</v>
      </c>
    </row>
    <row r="9" spans="1:4">
      <c r="A9" s="11" t="s">
        <v>195</v>
      </c>
    </row>
    <row r="10" spans="1:4" ht="14.25" customHeight="1">
      <c r="A10" s="11" t="s">
        <v>196</v>
      </c>
    </row>
    <row r="11" spans="1:4">
      <c r="A11" s="11" t="s">
        <v>326</v>
      </c>
    </row>
    <row r="13" spans="1:4">
      <c r="D13" s="115" t="s">
        <v>346</v>
      </c>
    </row>
    <row r="16" spans="1:4">
      <c r="B16" s="15" t="s">
        <v>43</v>
      </c>
      <c r="C16" s="16" t="s">
        <v>65</v>
      </c>
      <c r="D16" s="16" t="s">
        <v>66</v>
      </c>
    </row>
    <row r="17" spans="1:4">
      <c r="B17" s="17">
        <v>1</v>
      </c>
      <c r="C17" s="18" t="s">
        <v>73</v>
      </c>
      <c r="D17" s="19" t="s">
        <v>75</v>
      </c>
    </row>
    <row r="18" spans="1:4">
      <c r="B18" s="17">
        <v>2</v>
      </c>
      <c r="C18" s="18" t="s">
        <v>67</v>
      </c>
      <c r="D18" s="19" t="s">
        <v>76</v>
      </c>
    </row>
    <row r="19" spans="1:4">
      <c r="B19" s="17">
        <v>3</v>
      </c>
      <c r="C19" s="18" t="s">
        <v>74</v>
      </c>
      <c r="D19" s="19" t="s">
        <v>77</v>
      </c>
    </row>
    <row r="20" spans="1:4">
      <c r="B20" s="17">
        <v>4</v>
      </c>
      <c r="C20" s="18" t="s">
        <v>68</v>
      </c>
      <c r="D20" s="19" t="s">
        <v>78</v>
      </c>
    </row>
    <row r="21" spans="1:4">
      <c r="B21" s="17">
        <v>5</v>
      </c>
      <c r="C21" s="3" t="s">
        <v>126</v>
      </c>
      <c r="D21" s="20" t="s">
        <v>127</v>
      </c>
    </row>
    <row r="23" spans="1:4">
      <c r="B23" s="21" t="s">
        <v>69</v>
      </c>
      <c r="C23" s="22" t="s">
        <v>70</v>
      </c>
    </row>
    <row r="24" spans="1:4">
      <c r="C24" s="22" t="s">
        <v>71</v>
      </c>
    </row>
    <row r="29" spans="1:4">
      <c r="A29" s="112" t="s">
        <v>111</v>
      </c>
      <c r="B29" s="112"/>
      <c r="C29" s="112"/>
      <c r="D29" s="24" t="s">
        <v>133</v>
      </c>
    </row>
    <row r="30" spans="1:4">
      <c r="A30" s="113" t="s">
        <v>110</v>
      </c>
      <c r="B30" s="113"/>
      <c r="C30" s="113"/>
      <c r="D30" s="23" t="s">
        <v>110</v>
      </c>
    </row>
    <row r="34" spans="2:3">
      <c r="B34" s="110"/>
      <c r="C34" s="110"/>
    </row>
    <row r="35" spans="2:3">
      <c r="B35" s="111"/>
      <c r="C35" s="111"/>
    </row>
  </sheetData>
  <mergeCells count="4">
    <mergeCell ref="B34:C34"/>
    <mergeCell ref="B35:C35"/>
    <mergeCell ref="A29:C29"/>
    <mergeCell ref="A30:C30"/>
  </mergeCells>
  <dataValidations count="1">
    <dataValidation showInputMessage="1" showErrorMessage="1" sqref="D4"/>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fitToHeight="0"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sheetPr>
    <pageSetUpPr fitToPage="1"/>
  </sheetPr>
  <dimension ref="A1:F46"/>
  <sheetViews>
    <sheetView topLeftCell="C1" workbookViewId="0">
      <selection activeCell="G1" sqref="G1:XFD1048576"/>
    </sheetView>
  </sheetViews>
  <sheetFormatPr defaultColWidth="9.140625" defaultRowHeight="15"/>
  <cols>
    <col min="1" max="1" width="9.140625" style="10"/>
    <col min="2" max="2" width="30.42578125" style="10" customWidth="1"/>
    <col min="3" max="3" width="9.7109375" style="10" bestFit="1" customWidth="1"/>
    <col min="4" max="4" width="16.140625" style="80" customWidth="1"/>
    <col min="5" max="5" width="17" style="9" customWidth="1"/>
    <col min="6" max="6" width="18.28515625" style="83" customWidth="1"/>
    <col min="7" max="16384" width="9.140625" style="10"/>
  </cols>
  <sheetData>
    <row r="1" spans="1:6" ht="31.5">
      <c r="A1" s="30" t="s">
        <v>197</v>
      </c>
      <c r="B1" s="30" t="s">
        <v>198</v>
      </c>
      <c r="C1" s="30" t="s">
        <v>157</v>
      </c>
      <c r="D1" s="31" t="s">
        <v>199</v>
      </c>
      <c r="E1" s="31" t="s">
        <v>200</v>
      </c>
      <c r="F1" s="88" t="s">
        <v>201</v>
      </c>
    </row>
    <row r="2" spans="1:6" ht="21">
      <c r="A2" s="32" t="s">
        <v>79</v>
      </c>
      <c r="B2" s="33" t="s">
        <v>158</v>
      </c>
      <c r="C2" s="33" t="s">
        <v>0</v>
      </c>
      <c r="D2" s="34"/>
      <c r="E2" s="35"/>
      <c r="F2" s="89"/>
    </row>
    <row r="3" spans="1:6" ht="21">
      <c r="A3" s="36" t="s">
        <v>91</v>
      </c>
      <c r="B3" s="37" t="s">
        <v>202</v>
      </c>
      <c r="C3" s="37" t="s">
        <v>1</v>
      </c>
      <c r="D3" s="38">
        <v>5540774326</v>
      </c>
      <c r="E3" s="39">
        <v>6341966787</v>
      </c>
      <c r="F3" s="90">
        <v>0.44970141403515351</v>
      </c>
    </row>
    <row r="4" spans="1:6" ht="21">
      <c r="A4" s="36"/>
      <c r="B4" s="37" t="s">
        <v>203</v>
      </c>
      <c r="C4" s="37" t="s">
        <v>2</v>
      </c>
      <c r="D4" s="40"/>
      <c r="E4" s="39"/>
      <c r="F4" s="90" t="s">
        <v>347</v>
      </c>
    </row>
    <row r="5" spans="1:6" ht="21">
      <c r="A5" s="36"/>
      <c r="B5" s="37" t="s">
        <v>204</v>
      </c>
      <c r="C5" s="37" t="s">
        <v>3</v>
      </c>
      <c r="D5" s="38">
        <v>2540774326</v>
      </c>
      <c r="E5" s="39">
        <v>6341966787</v>
      </c>
      <c r="F5" s="90">
        <v>1.9233615624316649</v>
      </c>
    </row>
    <row r="6" spans="1:6" ht="21">
      <c r="A6" s="36"/>
      <c r="B6" s="37" t="s">
        <v>205</v>
      </c>
      <c r="C6" s="37" t="s">
        <v>4</v>
      </c>
      <c r="D6" s="40">
        <v>3000000000</v>
      </c>
      <c r="E6" s="39"/>
      <c r="F6" s="90">
        <v>0.27272727272727271</v>
      </c>
    </row>
    <row r="7" spans="1:6" ht="21">
      <c r="A7" s="36" t="s">
        <v>92</v>
      </c>
      <c r="B7" s="37" t="s">
        <v>206</v>
      </c>
      <c r="C7" s="37" t="s">
        <v>5</v>
      </c>
      <c r="D7" s="38">
        <v>44868665025</v>
      </c>
      <c r="E7" s="39">
        <v>34271320877</v>
      </c>
      <c r="F7" s="90">
        <v>1.0945805985062751</v>
      </c>
    </row>
    <row r="8" spans="1:6" ht="21">
      <c r="A8" s="36"/>
      <c r="B8" s="37" t="s">
        <v>207</v>
      </c>
      <c r="C8" s="37" t="s">
        <v>86</v>
      </c>
      <c r="D8" s="40"/>
      <c r="E8" s="39"/>
      <c r="F8" s="90" t="s">
        <v>347</v>
      </c>
    </row>
    <row r="9" spans="1:6" ht="21">
      <c r="A9" s="36"/>
      <c r="B9" s="37" t="s">
        <v>208</v>
      </c>
      <c r="C9" s="37" t="s">
        <v>87</v>
      </c>
      <c r="D9" s="38">
        <v>32866211305</v>
      </c>
      <c r="E9" s="39">
        <v>22268867157</v>
      </c>
      <c r="F9" s="90">
        <v>0.80177819466694966</v>
      </c>
    </row>
    <row r="10" spans="1:6" ht="21">
      <c r="A10" s="36"/>
      <c r="B10" s="37" t="s">
        <v>209</v>
      </c>
      <c r="C10" s="37" t="s">
        <v>128</v>
      </c>
      <c r="D10" s="40">
        <v>12002453720</v>
      </c>
      <c r="E10" s="39">
        <v>12002453720</v>
      </c>
      <c r="F10" s="90" t="s">
        <v>347</v>
      </c>
    </row>
    <row r="11" spans="1:6" ht="21">
      <c r="A11" s="36"/>
      <c r="B11" s="37" t="s">
        <v>210</v>
      </c>
      <c r="C11" s="37" t="s">
        <v>134</v>
      </c>
      <c r="D11" s="40"/>
      <c r="E11" s="39"/>
      <c r="F11" s="90" t="s">
        <v>347</v>
      </c>
    </row>
    <row r="12" spans="1:6" ht="21">
      <c r="A12" s="36" t="s">
        <v>93</v>
      </c>
      <c r="B12" s="37" t="s">
        <v>211</v>
      </c>
      <c r="C12" s="37" t="s">
        <v>6</v>
      </c>
      <c r="D12" s="38">
        <v>786924970</v>
      </c>
      <c r="E12" s="39">
        <v>728798455</v>
      </c>
      <c r="F12" s="90">
        <v>0.74348384674389478</v>
      </c>
    </row>
    <row r="13" spans="1:6" ht="21">
      <c r="A13" s="36" t="s">
        <v>94</v>
      </c>
      <c r="B13" s="37" t="s">
        <v>212</v>
      </c>
      <c r="C13" s="37" t="s">
        <v>7</v>
      </c>
      <c r="D13" s="40">
        <v>416219176</v>
      </c>
      <c r="E13" s="39">
        <v>327698630</v>
      </c>
      <c r="F13" s="90">
        <v>251.10732262063848</v>
      </c>
    </row>
    <row r="14" spans="1:6" ht="42">
      <c r="A14" s="36" t="s">
        <v>95</v>
      </c>
      <c r="B14" s="37" t="s">
        <v>213</v>
      </c>
      <c r="C14" s="37" t="s">
        <v>8</v>
      </c>
      <c r="D14" s="40">
        <v>1558725000</v>
      </c>
      <c r="E14" s="39"/>
      <c r="F14" s="90" t="s">
        <v>347</v>
      </c>
    </row>
    <row r="15" spans="1:6" s="26" customFormat="1" ht="21">
      <c r="A15" s="36"/>
      <c r="B15" s="37" t="s">
        <v>214</v>
      </c>
      <c r="C15" s="37" t="s">
        <v>88</v>
      </c>
      <c r="D15" s="40"/>
      <c r="E15" s="39"/>
      <c r="F15" s="90" t="s">
        <v>347</v>
      </c>
    </row>
    <row r="16" spans="1:6" s="26" customFormat="1" ht="21">
      <c r="A16" s="36"/>
      <c r="B16" s="37" t="s">
        <v>344</v>
      </c>
      <c r="C16" s="37" t="s">
        <v>89</v>
      </c>
      <c r="D16" s="40">
        <v>1558725000</v>
      </c>
      <c r="E16" s="39"/>
      <c r="F16" s="90" t="s">
        <v>347</v>
      </c>
    </row>
    <row r="17" spans="1:6" ht="21">
      <c r="A17" s="36" t="s">
        <v>96</v>
      </c>
      <c r="B17" s="37" t="s">
        <v>215</v>
      </c>
      <c r="C17" s="37" t="s">
        <v>9</v>
      </c>
      <c r="D17" s="38"/>
      <c r="E17" s="39"/>
      <c r="F17" s="90" t="s">
        <v>347</v>
      </c>
    </row>
    <row r="18" spans="1:6" ht="21">
      <c r="A18" s="36" t="s">
        <v>97</v>
      </c>
      <c r="B18" s="37" t="s">
        <v>190</v>
      </c>
      <c r="C18" s="37" t="s">
        <v>10</v>
      </c>
      <c r="D18" s="40"/>
      <c r="E18" s="39"/>
      <c r="F18" s="90" t="s">
        <v>347</v>
      </c>
    </row>
    <row r="19" spans="1:6" s="27" customFormat="1" ht="21">
      <c r="A19" s="32" t="s">
        <v>98</v>
      </c>
      <c r="B19" s="33" t="s">
        <v>159</v>
      </c>
      <c r="C19" s="33" t="s">
        <v>11</v>
      </c>
      <c r="D19" s="34">
        <v>53171308497</v>
      </c>
      <c r="E19" s="35">
        <v>41669784749</v>
      </c>
      <c r="F19" s="90">
        <v>0.97790371739067361</v>
      </c>
    </row>
    <row r="20" spans="1:6" ht="21">
      <c r="A20" s="32" t="s">
        <v>99</v>
      </c>
      <c r="B20" s="33" t="s">
        <v>160</v>
      </c>
      <c r="C20" s="33" t="s">
        <v>12</v>
      </c>
      <c r="D20" s="40"/>
      <c r="E20" s="35"/>
      <c r="F20" s="90" t="s">
        <v>347</v>
      </c>
    </row>
    <row r="21" spans="1:6" ht="42">
      <c r="A21" s="36" t="s">
        <v>100</v>
      </c>
      <c r="B21" s="37" t="s">
        <v>216</v>
      </c>
      <c r="C21" s="37" t="s">
        <v>13</v>
      </c>
      <c r="D21" s="40"/>
      <c r="E21" s="39"/>
      <c r="F21" s="90" t="s">
        <v>347</v>
      </c>
    </row>
    <row r="22" spans="1:6" ht="21">
      <c r="A22" s="36"/>
      <c r="B22" s="37" t="s">
        <v>217</v>
      </c>
      <c r="C22" s="37" t="s">
        <v>90</v>
      </c>
      <c r="D22" s="40"/>
      <c r="E22" s="39"/>
      <c r="F22" s="90" t="s">
        <v>347</v>
      </c>
    </row>
    <row r="23" spans="1:6" ht="21">
      <c r="A23" s="36"/>
      <c r="B23" s="37" t="s">
        <v>218</v>
      </c>
      <c r="C23" s="37" t="s">
        <v>118</v>
      </c>
      <c r="D23" s="40"/>
      <c r="E23" s="39"/>
      <c r="F23" s="90" t="s">
        <v>347</v>
      </c>
    </row>
    <row r="24" spans="1:6" ht="21">
      <c r="A24" s="36" t="s">
        <v>101</v>
      </c>
      <c r="B24" s="37" t="s">
        <v>219</v>
      </c>
      <c r="C24" s="37" t="s">
        <v>14</v>
      </c>
      <c r="D24" s="38">
        <v>583134114</v>
      </c>
      <c r="E24" s="39">
        <v>704882101</v>
      </c>
      <c r="F24" s="90">
        <v>3.5970299905541387</v>
      </c>
    </row>
    <row r="25" spans="1:6" ht="45" customHeight="1">
      <c r="A25" s="36"/>
      <c r="B25" s="37" t="s">
        <v>220</v>
      </c>
      <c r="C25" s="37" t="s">
        <v>135</v>
      </c>
      <c r="D25" s="40">
        <v>104</v>
      </c>
      <c r="E25" s="39">
        <v>104</v>
      </c>
      <c r="F25" s="90" t="s">
        <v>347</v>
      </c>
    </row>
    <row r="26" spans="1:6" ht="42">
      <c r="A26" s="36"/>
      <c r="B26" s="37" t="s">
        <v>221</v>
      </c>
      <c r="C26" s="37" t="s">
        <v>136</v>
      </c>
      <c r="D26" s="40">
        <v>367187564</v>
      </c>
      <c r="E26" s="39">
        <v>528102562</v>
      </c>
      <c r="F26" s="90">
        <v>15.299481833333333</v>
      </c>
    </row>
    <row r="27" spans="1:6" ht="21">
      <c r="A27" s="36"/>
      <c r="B27" s="37" t="s">
        <v>222</v>
      </c>
      <c r="C27" s="37" t="s">
        <v>137</v>
      </c>
      <c r="D27" s="40"/>
      <c r="E27" s="39"/>
      <c r="F27" s="90" t="s">
        <v>347</v>
      </c>
    </row>
    <row r="28" spans="1:6" ht="31.5">
      <c r="A28" s="36"/>
      <c r="B28" s="37" t="s">
        <v>223</v>
      </c>
      <c r="C28" s="37" t="s">
        <v>138</v>
      </c>
      <c r="D28" s="103">
        <v>30000000</v>
      </c>
      <c r="E28" s="104">
        <v>15000000</v>
      </c>
      <c r="F28" s="105">
        <v>1</v>
      </c>
    </row>
    <row r="29" spans="1:6" ht="42">
      <c r="A29" s="36"/>
      <c r="B29" s="37" t="s">
        <v>323</v>
      </c>
      <c r="C29" s="37" t="s">
        <v>139</v>
      </c>
      <c r="D29" s="103">
        <v>13114748</v>
      </c>
      <c r="E29" s="104">
        <v>6775954</v>
      </c>
      <c r="F29" s="105"/>
    </row>
    <row r="30" spans="1:6" ht="21">
      <c r="A30" s="36"/>
      <c r="B30" s="37" t="s">
        <v>224</v>
      </c>
      <c r="C30" s="37" t="s">
        <v>140</v>
      </c>
      <c r="D30" s="38">
        <v>10751638</v>
      </c>
      <c r="E30" s="39">
        <v>4544694</v>
      </c>
      <c r="F30" s="90">
        <v>2.3566835226064673</v>
      </c>
    </row>
    <row r="31" spans="1:6" ht="21">
      <c r="A31" s="36"/>
      <c r="B31" s="37" t="s">
        <v>225</v>
      </c>
      <c r="C31" s="37" t="s">
        <v>141</v>
      </c>
      <c r="D31" s="38">
        <v>63260007</v>
      </c>
      <c r="E31" s="39">
        <v>57983229</v>
      </c>
      <c r="F31" s="90">
        <v>1.294289318314914</v>
      </c>
    </row>
    <row r="32" spans="1:6" ht="21">
      <c r="A32" s="36"/>
      <c r="B32" s="37" t="s">
        <v>226</v>
      </c>
      <c r="C32" s="37" t="s">
        <v>142</v>
      </c>
      <c r="D32" s="38">
        <v>20049299</v>
      </c>
      <c r="E32" s="39">
        <v>20038403</v>
      </c>
      <c r="F32" s="90">
        <v>0.99943820137903372</v>
      </c>
    </row>
    <row r="33" spans="1:6" ht="21">
      <c r="A33" s="36"/>
      <c r="B33" s="37" t="s">
        <v>227</v>
      </c>
      <c r="C33" s="37" t="s">
        <v>143</v>
      </c>
      <c r="D33" s="38">
        <v>5500000</v>
      </c>
      <c r="E33" s="39">
        <v>5500000</v>
      </c>
      <c r="F33" s="90">
        <v>1</v>
      </c>
    </row>
    <row r="34" spans="1:6" ht="21">
      <c r="A34" s="36"/>
      <c r="B34" s="37" t="s">
        <v>228</v>
      </c>
      <c r="C34" s="37" t="s">
        <v>144</v>
      </c>
      <c r="D34" s="38">
        <v>16500000</v>
      </c>
      <c r="E34" s="39">
        <v>16500000</v>
      </c>
      <c r="F34" s="90">
        <v>1</v>
      </c>
    </row>
    <row r="35" spans="1:6" ht="21">
      <c r="A35" s="36"/>
      <c r="B35" s="37" t="s">
        <v>229</v>
      </c>
      <c r="C35" s="37" t="s">
        <v>145</v>
      </c>
      <c r="D35" s="38">
        <v>11000000</v>
      </c>
      <c r="E35" s="39">
        <v>11000000</v>
      </c>
      <c r="F35" s="90">
        <v>1</v>
      </c>
    </row>
    <row r="36" spans="1:6" ht="30" customHeight="1">
      <c r="A36" s="36"/>
      <c r="B36" s="37" t="s">
        <v>230</v>
      </c>
      <c r="C36" s="37" t="s">
        <v>146</v>
      </c>
      <c r="D36" s="40">
        <v>43819679</v>
      </c>
      <c r="E36" s="39">
        <v>38590167</v>
      </c>
      <c r="F36" s="90" t="s">
        <v>347</v>
      </c>
    </row>
    <row r="37" spans="1:6" ht="21">
      <c r="A37" s="36"/>
      <c r="B37" s="37" t="s">
        <v>231</v>
      </c>
      <c r="C37" s="37" t="s">
        <v>147</v>
      </c>
      <c r="D37" s="40">
        <v>1639331</v>
      </c>
      <c r="E37" s="39">
        <v>846988</v>
      </c>
      <c r="F37" s="90">
        <v>1.014163876577854</v>
      </c>
    </row>
    <row r="38" spans="1:6" ht="52.5">
      <c r="A38" s="36"/>
      <c r="B38" s="37" t="s">
        <v>232</v>
      </c>
      <c r="C38" s="37" t="s">
        <v>148</v>
      </c>
      <c r="D38" s="40"/>
      <c r="E38" s="39"/>
      <c r="F38" s="90" t="s">
        <v>347</v>
      </c>
    </row>
    <row r="39" spans="1:6" ht="21">
      <c r="A39" s="36"/>
      <c r="B39" s="37" t="s">
        <v>233</v>
      </c>
      <c r="C39" s="37" t="s">
        <v>149</v>
      </c>
      <c r="D39" s="40">
        <v>155872</v>
      </c>
      <c r="E39" s="40"/>
      <c r="F39" s="90" t="s">
        <v>347</v>
      </c>
    </row>
    <row r="40" spans="1:6" ht="31.5">
      <c r="A40" s="36"/>
      <c r="B40" s="37" t="s">
        <v>234</v>
      </c>
      <c r="C40" s="37" t="s">
        <v>150</v>
      </c>
      <c r="D40" s="40">
        <v>155872</v>
      </c>
      <c r="E40" s="40"/>
      <c r="F40" s="90" t="s">
        <v>347</v>
      </c>
    </row>
    <row r="41" spans="1:6">
      <c r="A41" s="36"/>
      <c r="B41" s="37" t="s">
        <v>235</v>
      </c>
      <c r="C41" s="37" t="s">
        <v>324</v>
      </c>
      <c r="D41" s="40" t="s">
        <v>307</v>
      </c>
      <c r="E41" s="39" t="s">
        <v>307</v>
      </c>
      <c r="F41" s="90" t="s">
        <v>347</v>
      </c>
    </row>
    <row r="42" spans="1:6" ht="21">
      <c r="A42" s="32" t="s">
        <v>102</v>
      </c>
      <c r="B42" s="33" t="s">
        <v>236</v>
      </c>
      <c r="C42" s="33" t="s">
        <v>15</v>
      </c>
      <c r="D42" s="34">
        <v>583134114</v>
      </c>
      <c r="E42" s="35">
        <v>704882101</v>
      </c>
      <c r="F42" s="90">
        <v>3.5970299905541387</v>
      </c>
    </row>
    <row r="43" spans="1:6" ht="31.5">
      <c r="A43" s="32"/>
      <c r="B43" s="33" t="s">
        <v>237</v>
      </c>
      <c r="C43" s="33" t="s">
        <v>16</v>
      </c>
      <c r="D43" s="34">
        <v>52588174383</v>
      </c>
      <c r="E43" s="35">
        <v>40964902648</v>
      </c>
      <c r="F43" s="90">
        <v>0.97007128987860636</v>
      </c>
    </row>
    <row r="44" spans="1:6" ht="31.5">
      <c r="A44" s="32"/>
      <c r="B44" s="37" t="s">
        <v>238</v>
      </c>
      <c r="C44" s="37" t="s">
        <v>17</v>
      </c>
      <c r="D44" s="78">
        <v>4893713.46</v>
      </c>
      <c r="E44" s="79">
        <v>3825396.6</v>
      </c>
      <c r="F44" s="90">
        <v>0.91823958458885657</v>
      </c>
    </row>
    <row r="45" spans="1:6" ht="31.5">
      <c r="A45" s="32"/>
      <c r="B45" s="33" t="s">
        <v>239</v>
      </c>
      <c r="C45" s="33" t="s">
        <v>18</v>
      </c>
      <c r="D45" s="41">
        <v>10746.06</v>
      </c>
      <c r="E45" s="41">
        <v>10708.66</v>
      </c>
      <c r="F45" s="89">
        <v>1.0564467370370698</v>
      </c>
    </row>
    <row r="46" spans="1:6">
      <c r="A46" s="42"/>
      <c r="B46" s="42"/>
      <c r="C46" s="42"/>
      <c r="D46" s="43"/>
      <c r="E46" s="43"/>
      <c r="F46" s="91"/>
    </row>
  </sheetData>
  <conditionalFormatting sqref="A1:F46">
    <cfRule type="expression" dxfId="2" priority="3">
      <formula>#REF!=1</formula>
    </cfRule>
  </conditionalFormatting>
  <pageMargins left="0.49" right="0.56000000000000005" top="0.74803149606299213" bottom="0.74803149606299213" header="0.31496062992125984" footer="0.31496062992125984"/>
  <pageSetup paperSize="9" scale="96" fitToHeight="0"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sheetPr>
    <pageSetUpPr fitToPage="1"/>
  </sheetPr>
  <dimension ref="A1:F41"/>
  <sheetViews>
    <sheetView topLeftCell="C1" workbookViewId="0">
      <selection activeCell="K11" sqref="K11"/>
    </sheetView>
  </sheetViews>
  <sheetFormatPr defaultColWidth="9.140625" defaultRowHeight="15"/>
  <cols>
    <col min="1" max="1" width="6.85546875" style="28" customWidth="1"/>
    <col min="2" max="2" width="43.42578125" style="28" customWidth="1"/>
    <col min="3" max="3" width="9.140625" style="28"/>
    <col min="4" max="5" width="17.28515625" style="29" customWidth="1"/>
    <col min="6" max="6" width="16.5703125" style="29" customWidth="1"/>
    <col min="7" max="16384" width="9.140625" style="28"/>
  </cols>
  <sheetData>
    <row r="1" spans="1:6" ht="42">
      <c r="A1" s="30" t="s">
        <v>197</v>
      </c>
      <c r="B1" s="30" t="s">
        <v>240</v>
      </c>
      <c r="C1" s="30" t="s">
        <v>157</v>
      </c>
      <c r="D1" s="30" t="s">
        <v>327</v>
      </c>
      <c r="E1" s="30" t="s">
        <v>328</v>
      </c>
      <c r="F1" s="30" t="s">
        <v>194</v>
      </c>
    </row>
    <row r="2" spans="1:6" ht="21">
      <c r="A2" s="44" t="s">
        <v>79</v>
      </c>
      <c r="B2" s="33" t="s">
        <v>241</v>
      </c>
      <c r="C2" s="33" t="s">
        <v>19</v>
      </c>
      <c r="D2" s="45">
        <v>331504099</v>
      </c>
      <c r="E2" s="46">
        <v>259617844</v>
      </c>
      <c r="F2" s="45">
        <v>591121943</v>
      </c>
    </row>
    <row r="3" spans="1:6" ht="21">
      <c r="A3" s="47">
        <v>1</v>
      </c>
      <c r="B3" s="37" t="s">
        <v>161</v>
      </c>
      <c r="C3" s="37" t="s">
        <v>20</v>
      </c>
      <c r="D3" s="48">
        <v>233972876</v>
      </c>
      <c r="E3" s="40">
        <v>153812284</v>
      </c>
      <c r="F3" s="49">
        <v>387785160</v>
      </c>
    </row>
    <row r="4" spans="1:6" ht="21">
      <c r="A4" s="47">
        <v>2</v>
      </c>
      <c r="B4" s="37" t="s">
        <v>162</v>
      </c>
      <c r="C4" s="37" t="s">
        <v>21</v>
      </c>
      <c r="D4" s="48">
        <v>97531223</v>
      </c>
      <c r="E4" s="40">
        <v>105805560</v>
      </c>
      <c r="F4" s="49">
        <v>203336783</v>
      </c>
    </row>
    <row r="5" spans="1:6" ht="21">
      <c r="A5" s="47">
        <v>3</v>
      </c>
      <c r="B5" s="37" t="s">
        <v>163</v>
      </c>
      <c r="C5" s="37" t="s">
        <v>22</v>
      </c>
      <c r="D5" s="48"/>
      <c r="E5" s="40"/>
      <c r="F5" s="48"/>
    </row>
    <row r="6" spans="1:6" ht="21">
      <c r="A6" s="44" t="s">
        <v>99</v>
      </c>
      <c r="B6" s="33" t="s">
        <v>242</v>
      </c>
      <c r="C6" s="33" t="s">
        <v>23</v>
      </c>
      <c r="D6" s="45">
        <v>146646193</v>
      </c>
      <c r="E6" s="46">
        <v>143297933</v>
      </c>
      <c r="F6" s="45">
        <v>289944126</v>
      </c>
    </row>
    <row r="7" spans="1:6" ht="21">
      <c r="A7" s="47">
        <v>1</v>
      </c>
      <c r="B7" s="37" t="s">
        <v>164</v>
      </c>
      <c r="C7" s="37" t="s">
        <v>24</v>
      </c>
      <c r="D7" s="48">
        <v>63260007</v>
      </c>
      <c r="E7" s="40">
        <v>57983229</v>
      </c>
      <c r="F7" s="49">
        <v>121243236</v>
      </c>
    </row>
    <row r="8" spans="1:6" ht="21">
      <c r="A8" s="47">
        <v>2</v>
      </c>
      <c r="B8" s="37" t="s">
        <v>165</v>
      </c>
      <c r="C8" s="37" t="s">
        <v>25</v>
      </c>
      <c r="D8" s="48">
        <v>25549299</v>
      </c>
      <c r="E8" s="40">
        <v>25538403</v>
      </c>
      <c r="F8" s="49">
        <v>51087702</v>
      </c>
    </row>
    <row r="9" spans="1:6" ht="21">
      <c r="A9" s="47"/>
      <c r="B9" s="50" t="s">
        <v>166</v>
      </c>
      <c r="C9" s="37" t="s">
        <v>151</v>
      </c>
      <c r="D9" s="48">
        <v>20000000</v>
      </c>
      <c r="E9" s="40">
        <v>20000000</v>
      </c>
      <c r="F9" s="49">
        <v>40000000</v>
      </c>
    </row>
    <row r="10" spans="1:6" ht="21">
      <c r="A10" s="47"/>
      <c r="B10" s="50" t="s">
        <v>168</v>
      </c>
      <c r="C10" s="37" t="s">
        <v>152</v>
      </c>
      <c r="D10" s="48">
        <v>49299</v>
      </c>
      <c r="E10" s="40">
        <v>38403</v>
      </c>
      <c r="F10" s="49">
        <v>87702</v>
      </c>
    </row>
    <row r="11" spans="1:6" ht="21">
      <c r="A11" s="47"/>
      <c r="B11" s="50" t="s">
        <v>167</v>
      </c>
      <c r="C11" s="37" t="s">
        <v>156</v>
      </c>
      <c r="D11" s="48">
        <v>5500000</v>
      </c>
      <c r="E11" s="40">
        <v>5500000</v>
      </c>
      <c r="F11" s="49">
        <v>11000000</v>
      </c>
    </row>
    <row r="12" spans="1:6" ht="52.5">
      <c r="A12" s="47">
        <v>3</v>
      </c>
      <c r="B12" s="51" t="s">
        <v>169</v>
      </c>
      <c r="C12" s="37" t="s">
        <v>26</v>
      </c>
      <c r="D12" s="48">
        <v>27500000</v>
      </c>
      <c r="E12" s="40">
        <v>27500000</v>
      </c>
      <c r="F12" s="49">
        <v>55000000</v>
      </c>
    </row>
    <row r="13" spans="1:6" ht="21">
      <c r="A13" s="47"/>
      <c r="B13" s="37" t="s">
        <v>170</v>
      </c>
      <c r="C13" s="37" t="s">
        <v>153</v>
      </c>
      <c r="D13" s="48">
        <v>16500000</v>
      </c>
      <c r="E13" s="40">
        <v>16500000</v>
      </c>
      <c r="F13" s="49">
        <v>33000000</v>
      </c>
    </row>
    <row r="14" spans="1:6" ht="46.5" customHeight="1">
      <c r="A14" s="47"/>
      <c r="B14" s="37" t="s">
        <v>171</v>
      </c>
      <c r="C14" s="37" t="s">
        <v>154</v>
      </c>
      <c r="D14" s="48">
        <v>11000000</v>
      </c>
      <c r="E14" s="40">
        <v>11000000</v>
      </c>
      <c r="F14" s="49">
        <v>22000000</v>
      </c>
    </row>
    <row r="15" spans="1:6" ht="21">
      <c r="A15" s="47">
        <v>4</v>
      </c>
      <c r="B15" s="37" t="s">
        <v>172</v>
      </c>
      <c r="C15" s="37" t="s">
        <v>27</v>
      </c>
      <c r="D15" s="40">
        <v>5229512</v>
      </c>
      <c r="E15" s="40">
        <v>5590167</v>
      </c>
      <c r="F15" s="40">
        <v>10819679</v>
      </c>
    </row>
    <row r="16" spans="1:6" ht="52.5">
      <c r="A16" s="47">
        <v>5</v>
      </c>
      <c r="B16" s="37" t="s">
        <v>173</v>
      </c>
      <c r="C16" s="37" t="s">
        <v>28</v>
      </c>
      <c r="D16" s="48">
        <v>15000000</v>
      </c>
      <c r="E16" s="40">
        <v>15000000</v>
      </c>
      <c r="F16" s="49">
        <v>30000000</v>
      </c>
    </row>
    <row r="17" spans="1:6" ht="105">
      <c r="A17" s="47">
        <v>6</v>
      </c>
      <c r="B17" s="51" t="s">
        <v>174</v>
      </c>
      <c r="C17" s="37" t="s">
        <v>29</v>
      </c>
      <c r="D17" s="40">
        <v>6338794</v>
      </c>
      <c r="E17" s="40">
        <v>6775954</v>
      </c>
      <c r="F17" s="40">
        <v>13114748</v>
      </c>
    </row>
    <row r="18" spans="1:6" ht="21">
      <c r="A18" s="84">
        <v>7</v>
      </c>
      <c r="B18" s="85" t="s">
        <v>175</v>
      </c>
      <c r="C18" s="85" t="s">
        <v>30</v>
      </c>
      <c r="D18" s="48">
        <v>2962481</v>
      </c>
      <c r="E18" s="40">
        <v>3821192</v>
      </c>
      <c r="F18" s="49">
        <v>6783673</v>
      </c>
    </row>
    <row r="19" spans="1:6" ht="21">
      <c r="A19" s="84"/>
      <c r="B19" s="85" t="s">
        <v>243</v>
      </c>
      <c r="C19" s="85" t="s">
        <v>244</v>
      </c>
      <c r="D19" s="48">
        <v>1393778</v>
      </c>
      <c r="E19" s="40">
        <v>1786943</v>
      </c>
      <c r="F19" s="49">
        <v>3180721</v>
      </c>
    </row>
    <row r="20" spans="1:6" ht="21">
      <c r="A20" s="84"/>
      <c r="B20" s="85" t="s">
        <v>245</v>
      </c>
      <c r="C20" s="85" t="s">
        <v>246</v>
      </c>
      <c r="D20" s="48">
        <v>1568703</v>
      </c>
      <c r="E20" s="40">
        <v>2034249</v>
      </c>
      <c r="F20" s="49">
        <v>3602952</v>
      </c>
    </row>
    <row r="21" spans="1:6" ht="21">
      <c r="A21" s="86"/>
      <c r="B21" s="85" t="s">
        <v>305</v>
      </c>
      <c r="C21" s="85" t="s">
        <v>306</v>
      </c>
      <c r="D21" s="48"/>
      <c r="E21" s="40"/>
      <c r="F21" s="49"/>
    </row>
    <row r="22" spans="1:6" ht="21">
      <c r="A22" s="47">
        <v>8</v>
      </c>
      <c r="B22" s="37" t="s">
        <v>176</v>
      </c>
      <c r="C22" s="37" t="s">
        <v>31</v>
      </c>
      <c r="D22" s="48">
        <v>806100</v>
      </c>
      <c r="E22" s="40">
        <v>1088988</v>
      </c>
      <c r="F22" s="49">
        <v>1895088</v>
      </c>
    </row>
    <row r="23" spans="1:6" ht="21">
      <c r="A23" s="47"/>
      <c r="B23" s="37" t="s">
        <v>247</v>
      </c>
      <c r="C23" s="37" t="s">
        <v>108</v>
      </c>
      <c r="D23" s="48">
        <v>13757</v>
      </c>
      <c r="E23" s="40">
        <v>242000</v>
      </c>
      <c r="F23" s="49">
        <v>255757</v>
      </c>
    </row>
    <row r="24" spans="1:6" ht="21">
      <c r="A24" s="47"/>
      <c r="B24" s="37" t="s">
        <v>177</v>
      </c>
      <c r="C24" s="37" t="s">
        <v>129</v>
      </c>
      <c r="D24" s="48">
        <v>792343</v>
      </c>
      <c r="E24" s="40">
        <v>846988</v>
      </c>
      <c r="F24" s="49">
        <v>1639331</v>
      </c>
    </row>
    <row r="25" spans="1:6" ht="21">
      <c r="A25" s="47"/>
      <c r="B25" s="37" t="s">
        <v>248</v>
      </c>
      <c r="C25" s="37" t="s">
        <v>155</v>
      </c>
      <c r="D25" s="40"/>
      <c r="E25" s="40"/>
      <c r="F25" s="40"/>
    </row>
    <row r="26" spans="1:6" ht="21">
      <c r="A26" s="47" t="s">
        <v>81</v>
      </c>
      <c r="B26" s="33" t="s">
        <v>249</v>
      </c>
      <c r="C26" s="37" t="s">
        <v>32</v>
      </c>
      <c r="D26" s="45">
        <v>184857906</v>
      </c>
      <c r="E26" s="46">
        <v>116319911</v>
      </c>
      <c r="F26" s="45">
        <v>301177817</v>
      </c>
    </row>
    <row r="27" spans="1:6" ht="21">
      <c r="A27" s="47" t="s">
        <v>103</v>
      </c>
      <c r="B27" s="33" t="s">
        <v>250</v>
      </c>
      <c r="C27" s="37" t="s">
        <v>33</v>
      </c>
      <c r="D27" s="45">
        <v>-260902</v>
      </c>
      <c r="E27" s="46">
        <v>46235951</v>
      </c>
      <c r="F27" s="45">
        <v>45975049</v>
      </c>
    </row>
    <row r="28" spans="1:6" ht="21">
      <c r="A28" s="47">
        <v>1</v>
      </c>
      <c r="B28" s="37" t="s">
        <v>178</v>
      </c>
      <c r="C28" s="37" t="s">
        <v>34</v>
      </c>
      <c r="D28" s="48">
        <v>863</v>
      </c>
      <c r="E28" s="40">
        <v>-6298426</v>
      </c>
      <c r="F28" s="49">
        <v>-6297563</v>
      </c>
    </row>
    <row r="29" spans="1:6" ht="21">
      <c r="A29" s="47">
        <v>2</v>
      </c>
      <c r="B29" s="37" t="s">
        <v>251</v>
      </c>
      <c r="C29" s="37" t="s">
        <v>35</v>
      </c>
      <c r="D29" s="48">
        <v>-261765</v>
      </c>
      <c r="E29" s="40">
        <v>52534377</v>
      </c>
      <c r="F29" s="49">
        <v>52272612</v>
      </c>
    </row>
    <row r="30" spans="1:6" ht="42">
      <c r="A30" s="47" t="s">
        <v>104</v>
      </c>
      <c r="B30" s="33" t="s">
        <v>252</v>
      </c>
      <c r="C30" s="37" t="s">
        <v>36</v>
      </c>
      <c r="D30" s="45">
        <v>184597004</v>
      </c>
      <c r="E30" s="46">
        <v>162555862</v>
      </c>
      <c r="F30" s="45">
        <v>347152866</v>
      </c>
    </row>
    <row r="31" spans="1:6" ht="21">
      <c r="A31" s="47" t="s">
        <v>105</v>
      </c>
      <c r="B31" s="33" t="s">
        <v>253</v>
      </c>
      <c r="C31" s="37" t="s">
        <v>37</v>
      </c>
      <c r="D31" s="45">
        <v>40964902648</v>
      </c>
      <c r="E31" s="46">
        <v>31254159540</v>
      </c>
      <c r="F31" s="45">
        <v>31254159540</v>
      </c>
    </row>
    <row r="32" spans="1:6" ht="31.5">
      <c r="A32" s="47" t="s">
        <v>85</v>
      </c>
      <c r="B32" s="33" t="s">
        <v>254</v>
      </c>
      <c r="C32" s="37" t="s">
        <v>38</v>
      </c>
      <c r="D32" s="45">
        <v>11623271735</v>
      </c>
      <c r="E32" s="46">
        <v>9710743108</v>
      </c>
      <c r="F32" s="45">
        <v>21334014843</v>
      </c>
    </row>
    <row r="33" spans="1:6">
      <c r="A33" s="47"/>
      <c r="B33" s="37" t="s">
        <v>255</v>
      </c>
      <c r="C33" s="37" t="s">
        <v>39</v>
      </c>
      <c r="D33" s="48"/>
      <c r="E33" s="40"/>
      <c r="F33" s="48"/>
    </row>
    <row r="34" spans="1:6" ht="42">
      <c r="A34" s="47">
        <v>1</v>
      </c>
      <c r="B34" s="37" t="s">
        <v>179</v>
      </c>
      <c r="C34" s="37" t="s">
        <v>256</v>
      </c>
      <c r="D34" s="52">
        <v>184597004</v>
      </c>
      <c r="E34" s="40">
        <v>162555862</v>
      </c>
      <c r="F34" s="49">
        <v>347152866</v>
      </c>
    </row>
    <row r="35" spans="1:6" ht="42">
      <c r="A35" s="47">
        <v>2</v>
      </c>
      <c r="B35" s="37" t="s">
        <v>180</v>
      </c>
      <c r="C35" s="37" t="s">
        <v>257</v>
      </c>
      <c r="D35" s="40"/>
      <c r="E35" s="40"/>
      <c r="F35" s="40"/>
    </row>
    <row r="36" spans="1:6" ht="36.75" customHeight="1">
      <c r="A36" s="47">
        <v>3</v>
      </c>
      <c r="B36" s="37" t="s">
        <v>181</v>
      </c>
      <c r="C36" s="37" t="s">
        <v>131</v>
      </c>
      <c r="D36" s="40">
        <v>36070489161</v>
      </c>
      <c r="E36" s="40">
        <v>57376067705</v>
      </c>
      <c r="F36" s="40">
        <v>93446556866</v>
      </c>
    </row>
    <row r="37" spans="1:6" ht="31.5">
      <c r="A37" s="47">
        <v>4</v>
      </c>
      <c r="B37" s="37" t="s">
        <v>182</v>
      </c>
      <c r="C37" s="37" t="s">
        <v>132</v>
      </c>
      <c r="D37" s="53">
        <v>-24631814430</v>
      </c>
      <c r="E37" s="48">
        <v>-47827880459</v>
      </c>
      <c r="F37" s="48">
        <v>-72459694889</v>
      </c>
    </row>
    <row r="38" spans="1:6" ht="21">
      <c r="A38" s="47" t="s">
        <v>106</v>
      </c>
      <c r="B38" s="33" t="s">
        <v>258</v>
      </c>
      <c r="C38" s="37" t="s">
        <v>40</v>
      </c>
      <c r="D38" s="45">
        <v>52588174383</v>
      </c>
      <c r="E38" s="46">
        <v>40964902648</v>
      </c>
      <c r="F38" s="45">
        <v>52588174383</v>
      </c>
    </row>
    <row r="39" spans="1:6" ht="31.5">
      <c r="A39" s="47" t="s">
        <v>107</v>
      </c>
      <c r="B39" s="33" t="s">
        <v>259</v>
      </c>
      <c r="C39" s="37" t="s">
        <v>41</v>
      </c>
      <c r="D39" s="46"/>
      <c r="E39" s="46"/>
      <c r="F39" s="46"/>
    </row>
    <row r="40" spans="1:6" ht="31.5">
      <c r="A40" s="47"/>
      <c r="B40" s="37" t="s">
        <v>260</v>
      </c>
      <c r="C40" s="37" t="s">
        <v>42</v>
      </c>
      <c r="D40" s="48"/>
      <c r="E40" s="40"/>
      <c r="F40" s="40"/>
    </row>
    <row r="41" spans="1:6">
      <c r="A41" s="54"/>
      <c r="B41" s="54"/>
      <c r="C41" s="54"/>
      <c r="D41" s="54"/>
      <c r="E41" s="54"/>
      <c r="F41" s="54"/>
    </row>
  </sheetData>
  <autoFilter ref="A1:F40"/>
  <conditionalFormatting sqref="A1:F41">
    <cfRule type="expression" dxfId="1" priority="3">
      <formula>#REF!=1</formula>
    </cfRule>
  </conditionalFormatting>
  <pageMargins left="0.39370078740157483" right="0.23622047244094491" top="0.74803149606299213" bottom="0.74803149606299213" header="0.31496062992125984" footer="0.31496062992125984"/>
  <pageSetup paperSize="9" scale="93" fitToHeight="0" orientation="portrait" r:id="rId1"/>
  <headerFooter>
    <oddFooter>&amp;LRESTRICTED</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sheetPr>
    <pageSetUpPr fitToPage="1"/>
  </sheetPr>
  <dimension ref="A1:Q45"/>
  <sheetViews>
    <sheetView topLeftCell="A43" workbookViewId="0">
      <selection activeCell="F35" sqref="F35:F40"/>
    </sheetView>
  </sheetViews>
  <sheetFormatPr defaultRowHeight="10.5"/>
  <cols>
    <col min="1" max="1" width="4.5703125" style="56" customWidth="1"/>
    <col min="2" max="2" width="37.5703125" style="56" customWidth="1"/>
    <col min="3" max="3" width="9.28515625" style="56" bestFit="1" customWidth="1"/>
    <col min="4" max="4" width="16.28515625" style="56" bestFit="1" customWidth="1"/>
    <col min="5" max="5" width="13.42578125" style="56" bestFit="1" customWidth="1"/>
    <col min="6" max="6" width="18.42578125" style="97" customWidth="1"/>
    <col min="7" max="7" width="18.7109375" style="72" customWidth="1"/>
    <col min="8" max="8" width="15.7109375" style="56" bestFit="1" customWidth="1"/>
    <col min="9" max="15" width="9.140625" style="56"/>
    <col min="16" max="16" width="10.140625" style="56" bestFit="1" customWidth="1"/>
    <col min="17" max="16384" width="9.140625" style="56"/>
  </cols>
  <sheetData>
    <row r="1" spans="1:16" ht="52.5">
      <c r="A1" s="31" t="s">
        <v>261</v>
      </c>
      <c r="B1" s="31" t="s">
        <v>262</v>
      </c>
      <c r="C1" s="31" t="s">
        <v>157</v>
      </c>
      <c r="D1" s="31" t="s">
        <v>263</v>
      </c>
      <c r="E1" s="31" t="s">
        <v>264</v>
      </c>
      <c r="F1" s="96" t="s">
        <v>265</v>
      </c>
      <c r="G1" s="55" t="s">
        <v>266</v>
      </c>
    </row>
    <row r="2" spans="1:16" ht="21">
      <c r="A2" s="57" t="s">
        <v>79</v>
      </c>
      <c r="B2" s="58" t="s">
        <v>185</v>
      </c>
      <c r="C2" s="58">
        <v>2246</v>
      </c>
      <c r="D2" s="59"/>
      <c r="E2" s="59"/>
      <c r="F2" s="60"/>
      <c r="G2" s="61"/>
    </row>
    <row r="3" spans="1:16" ht="21">
      <c r="A3" s="57"/>
      <c r="B3" s="58" t="s">
        <v>183</v>
      </c>
      <c r="C3" s="58">
        <v>2247</v>
      </c>
      <c r="D3" s="62"/>
      <c r="E3" s="62"/>
      <c r="F3" s="60"/>
      <c r="G3" s="63"/>
    </row>
    <row r="4" spans="1:16" ht="21">
      <c r="A4" s="57" t="s">
        <v>80</v>
      </c>
      <c r="B4" s="58" t="s">
        <v>184</v>
      </c>
      <c r="C4" s="58">
        <v>2248</v>
      </c>
      <c r="D4" s="59"/>
      <c r="E4" s="59"/>
      <c r="F4" s="60"/>
      <c r="G4" s="63"/>
    </row>
    <row r="5" spans="1:16" ht="21">
      <c r="A5" s="57"/>
      <c r="B5" s="64" t="s">
        <v>183</v>
      </c>
      <c r="C5" s="64">
        <v>2249</v>
      </c>
      <c r="D5" s="59"/>
      <c r="E5" s="59"/>
      <c r="F5" s="60"/>
      <c r="G5" s="63"/>
    </row>
    <row r="6" spans="1:16" ht="21">
      <c r="A6" s="57"/>
      <c r="B6" s="58" t="s">
        <v>186</v>
      </c>
      <c r="C6" s="58">
        <v>2250</v>
      </c>
      <c r="D6" s="59"/>
      <c r="E6" s="59"/>
      <c r="F6" s="60"/>
      <c r="G6" s="63"/>
    </row>
    <row r="7" spans="1:16" ht="21">
      <c r="A7" s="57" t="s">
        <v>81</v>
      </c>
      <c r="B7" s="58" t="s">
        <v>187</v>
      </c>
      <c r="C7" s="58">
        <v>2251</v>
      </c>
      <c r="D7" s="59"/>
      <c r="E7" s="59"/>
      <c r="F7" s="60"/>
      <c r="G7" s="63"/>
    </row>
    <row r="8" spans="1:16" ht="18.75" customHeight="1">
      <c r="A8" s="57" t="s">
        <v>130</v>
      </c>
      <c r="B8" s="65" t="s">
        <v>315</v>
      </c>
      <c r="C8" s="92" t="s">
        <v>267</v>
      </c>
      <c r="D8" s="60">
        <v>55000</v>
      </c>
      <c r="E8" s="116">
        <v>100352.95</v>
      </c>
      <c r="F8" s="60">
        <v>5519412250</v>
      </c>
      <c r="G8" s="61">
        <v>0.10380433369081772</v>
      </c>
      <c r="H8" s="97"/>
      <c r="P8" s="66"/>
    </row>
    <row r="9" spans="1:16" ht="18.75" customHeight="1">
      <c r="A9" s="57">
        <v>2</v>
      </c>
      <c r="B9" s="65" t="s">
        <v>316</v>
      </c>
      <c r="C9" s="92" t="s">
        <v>268</v>
      </c>
      <c r="D9" s="60">
        <v>30000</v>
      </c>
      <c r="E9" s="116">
        <v>101164.12</v>
      </c>
      <c r="F9" s="60">
        <v>3034923600</v>
      </c>
      <c r="G9" s="61">
        <v>5.7078219170988327E-2</v>
      </c>
      <c r="H9" s="97"/>
      <c r="P9" s="66"/>
    </row>
    <row r="10" spans="1:16" ht="18.75" customHeight="1">
      <c r="A10" s="57">
        <v>3</v>
      </c>
      <c r="B10" s="65" t="s">
        <v>329</v>
      </c>
      <c r="C10" s="92" t="s">
        <v>269</v>
      </c>
      <c r="D10" s="60">
        <v>16483</v>
      </c>
      <c r="E10" s="116">
        <v>100334.68</v>
      </c>
      <c r="F10" s="60">
        <v>1653816530</v>
      </c>
      <c r="G10" s="61">
        <v>3.1103551459398648E-2</v>
      </c>
      <c r="H10" s="97"/>
      <c r="P10" s="66"/>
    </row>
    <row r="11" spans="1:16" ht="18.75" customHeight="1">
      <c r="A11" s="57">
        <v>4</v>
      </c>
      <c r="B11" s="65" t="s">
        <v>317</v>
      </c>
      <c r="C11" s="92" t="s">
        <v>333</v>
      </c>
      <c r="D11" s="60">
        <v>55000</v>
      </c>
      <c r="E11" s="116">
        <v>99998.95</v>
      </c>
      <c r="F11" s="60">
        <v>5499942250</v>
      </c>
      <c r="G11" s="61">
        <v>0.10343815876395659</v>
      </c>
      <c r="H11" s="97"/>
      <c r="P11" s="66"/>
    </row>
    <row r="12" spans="1:16" ht="18.75" customHeight="1">
      <c r="A12" s="57">
        <v>5</v>
      </c>
      <c r="B12" s="65" t="s">
        <v>318</v>
      </c>
      <c r="C12" s="92" t="s">
        <v>334</v>
      </c>
      <c r="D12" s="60">
        <v>15815</v>
      </c>
      <c r="E12" s="116">
        <v>100425.81</v>
      </c>
      <c r="F12" s="60">
        <v>1588234185</v>
      </c>
      <c r="G12" s="61">
        <v>2.9870135415035168E-2</v>
      </c>
      <c r="H12" s="97"/>
      <c r="P12" s="66"/>
    </row>
    <row r="13" spans="1:16" ht="18.75" customHeight="1">
      <c r="A13" s="57">
        <v>6</v>
      </c>
      <c r="B13" s="65" t="s">
        <v>319</v>
      </c>
      <c r="C13" s="92" t="s">
        <v>335</v>
      </c>
      <c r="D13" s="60">
        <v>30000</v>
      </c>
      <c r="E13" s="116">
        <v>100030.75</v>
      </c>
      <c r="F13" s="60">
        <v>3000922500</v>
      </c>
      <c r="G13" s="61">
        <v>5.643875587845118E-2</v>
      </c>
      <c r="H13" s="97"/>
      <c r="P13" s="66"/>
    </row>
    <row r="14" spans="1:16" ht="18.75" customHeight="1">
      <c r="A14" s="57">
        <v>7</v>
      </c>
      <c r="B14" s="65" t="s">
        <v>320</v>
      </c>
      <c r="C14" s="92" t="s">
        <v>336</v>
      </c>
      <c r="D14" s="60">
        <v>7808</v>
      </c>
      <c r="E14" s="116">
        <v>102666.45</v>
      </c>
      <c r="F14" s="60">
        <v>801619642</v>
      </c>
      <c r="G14" s="61">
        <v>1.5076169172049405E-2</v>
      </c>
      <c r="H14" s="97"/>
      <c r="P14" s="66"/>
    </row>
    <row r="15" spans="1:16" ht="18.75" customHeight="1">
      <c r="A15" s="57">
        <v>8</v>
      </c>
      <c r="B15" s="65" t="s">
        <v>321</v>
      </c>
      <c r="C15" s="92" t="s">
        <v>337</v>
      </c>
      <c r="D15" s="60">
        <v>32911</v>
      </c>
      <c r="E15" s="116">
        <v>100996.34</v>
      </c>
      <c r="F15" s="60">
        <v>3323890546</v>
      </c>
      <c r="G15" s="61">
        <v>6.2512859659783218E-2</v>
      </c>
      <c r="H15" s="97"/>
      <c r="P15" s="66"/>
    </row>
    <row r="16" spans="1:16" ht="18.75" customHeight="1">
      <c r="A16" s="57">
        <v>9</v>
      </c>
      <c r="B16" s="65" t="s">
        <v>330</v>
      </c>
      <c r="C16" s="92" t="s">
        <v>338</v>
      </c>
      <c r="D16" s="60">
        <v>17234</v>
      </c>
      <c r="E16" s="116">
        <v>100913.45</v>
      </c>
      <c r="F16" s="60">
        <v>1739142397</v>
      </c>
      <c r="G16" s="61">
        <v>3.2708286595920899E-2</v>
      </c>
      <c r="H16" s="97"/>
      <c r="P16" s="66"/>
    </row>
    <row r="17" spans="1:17" ht="18.75" customHeight="1">
      <c r="A17" s="57">
        <v>10</v>
      </c>
      <c r="B17" s="65" t="s">
        <v>322</v>
      </c>
      <c r="C17" s="92" t="s">
        <v>339</v>
      </c>
      <c r="D17" s="60">
        <v>3575</v>
      </c>
      <c r="E17" s="116">
        <v>100831.55</v>
      </c>
      <c r="F17" s="60">
        <v>360472791</v>
      </c>
      <c r="G17" s="61">
        <v>6.7794605998898515E-3</v>
      </c>
      <c r="H17" s="97"/>
      <c r="P17" s="66"/>
    </row>
    <row r="18" spans="1:17" ht="18.75" customHeight="1">
      <c r="A18" s="57">
        <v>11</v>
      </c>
      <c r="B18" s="65" t="s">
        <v>331</v>
      </c>
      <c r="C18" s="92" t="s">
        <v>340</v>
      </c>
      <c r="D18" s="60">
        <v>33842</v>
      </c>
      <c r="E18" s="116">
        <v>101635.14</v>
      </c>
      <c r="F18" s="60">
        <v>3439536408</v>
      </c>
      <c r="G18" s="61">
        <v>6.4687827048568181E-2</v>
      </c>
      <c r="H18" s="97"/>
      <c r="P18" s="66"/>
    </row>
    <row r="19" spans="1:17" ht="18.75" customHeight="1">
      <c r="A19" s="57">
        <v>12</v>
      </c>
      <c r="B19" s="65" t="s">
        <v>332</v>
      </c>
      <c r="C19" s="92" t="s">
        <v>341</v>
      </c>
      <c r="D19" s="60">
        <v>28862</v>
      </c>
      <c r="E19" s="116">
        <v>100627.06</v>
      </c>
      <c r="F19" s="60">
        <v>2904298206</v>
      </c>
      <c r="G19" s="61">
        <v>5.4621529695171311E-2</v>
      </c>
      <c r="H19" s="97"/>
      <c r="P19" s="66"/>
    </row>
    <row r="20" spans="1:17" ht="21">
      <c r="A20" s="57"/>
      <c r="B20" s="58" t="s">
        <v>183</v>
      </c>
      <c r="C20" s="58">
        <v>2252</v>
      </c>
      <c r="D20" s="62">
        <v>326530</v>
      </c>
      <c r="E20" s="46"/>
      <c r="F20" s="67">
        <v>32866211305</v>
      </c>
      <c r="G20" s="68">
        <v>0.61811928715003051</v>
      </c>
      <c r="H20" s="97"/>
    </row>
    <row r="21" spans="1:17" ht="21">
      <c r="A21" s="57" t="s">
        <v>82</v>
      </c>
      <c r="B21" s="58" t="s">
        <v>188</v>
      </c>
      <c r="C21" s="58">
        <v>2253</v>
      </c>
      <c r="D21" s="59"/>
      <c r="E21" s="59"/>
      <c r="F21" s="60"/>
      <c r="G21" s="63"/>
      <c r="H21" s="66"/>
    </row>
    <row r="22" spans="1:17" ht="24" customHeight="1">
      <c r="A22" s="57" t="s">
        <v>130</v>
      </c>
      <c r="B22" s="64" t="s">
        <v>270</v>
      </c>
      <c r="C22" s="64">
        <v>2253.1</v>
      </c>
      <c r="D22" s="59"/>
      <c r="E22" s="59"/>
      <c r="F22" s="60"/>
      <c r="G22" s="63"/>
      <c r="H22" s="66"/>
    </row>
    <row r="23" spans="1:17" ht="21">
      <c r="A23" s="57"/>
      <c r="B23" s="58" t="s">
        <v>183</v>
      </c>
      <c r="C23" s="58">
        <v>2254</v>
      </c>
      <c r="D23" s="59"/>
      <c r="E23" s="59"/>
      <c r="F23" s="60"/>
      <c r="G23" s="63"/>
      <c r="H23" s="66"/>
    </row>
    <row r="24" spans="1:17" ht="21">
      <c r="A24" s="57"/>
      <c r="B24" s="58" t="s">
        <v>189</v>
      </c>
      <c r="C24" s="58">
        <v>2255</v>
      </c>
      <c r="D24" s="62">
        <v>326530</v>
      </c>
      <c r="E24" s="46"/>
      <c r="F24" s="67">
        <v>32866211305</v>
      </c>
      <c r="G24" s="68">
        <v>0.61811928715003051</v>
      </c>
      <c r="H24" s="66"/>
    </row>
    <row r="25" spans="1:17" ht="21">
      <c r="A25" s="57" t="s">
        <v>83</v>
      </c>
      <c r="B25" s="58" t="s">
        <v>190</v>
      </c>
      <c r="C25" s="58">
        <v>2256</v>
      </c>
      <c r="D25" s="59"/>
      <c r="E25" s="59"/>
      <c r="F25" s="60"/>
      <c r="G25" s="63"/>
      <c r="H25" s="66"/>
    </row>
    <row r="26" spans="1:17" s="87" customFormat="1" ht="21">
      <c r="A26" s="57">
        <v>1</v>
      </c>
      <c r="B26" s="64" t="s">
        <v>271</v>
      </c>
      <c r="C26" s="64">
        <v>2256.1</v>
      </c>
      <c r="D26" s="59"/>
      <c r="E26" s="59"/>
      <c r="F26" s="60">
        <v>786924971</v>
      </c>
      <c r="G26" s="61">
        <v>1.4799804504423648E-2</v>
      </c>
      <c r="H26" s="66"/>
      <c r="I26" s="56"/>
      <c r="P26" s="56"/>
      <c r="Q26" s="56"/>
    </row>
    <row r="27" spans="1:17" s="87" customFormat="1" ht="21">
      <c r="A27" s="57">
        <v>2</v>
      </c>
      <c r="B27" s="99" t="s">
        <v>325</v>
      </c>
      <c r="C27" s="64">
        <v>2256.1999999999998</v>
      </c>
      <c r="D27" s="59"/>
      <c r="E27" s="59"/>
      <c r="F27" s="60">
        <v>416219175</v>
      </c>
      <c r="G27" s="61">
        <v>7.8278903936224112E-3</v>
      </c>
      <c r="H27" s="66"/>
      <c r="I27" s="56"/>
      <c r="P27" s="56"/>
      <c r="Q27" s="56"/>
    </row>
    <row r="28" spans="1:17" s="87" customFormat="1" ht="21">
      <c r="A28" s="57">
        <v>3</v>
      </c>
      <c r="B28" s="64" t="s">
        <v>191</v>
      </c>
      <c r="C28" s="64">
        <v>2256.3000000000002</v>
      </c>
      <c r="D28" s="59"/>
      <c r="E28" s="59"/>
      <c r="F28" s="60"/>
      <c r="G28" s="61"/>
      <c r="H28" s="66"/>
      <c r="I28" s="56"/>
      <c r="P28" s="56"/>
      <c r="Q28" s="56"/>
    </row>
    <row r="29" spans="1:17" s="87" customFormat="1" ht="21">
      <c r="A29" s="57">
        <v>4</v>
      </c>
      <c r="B29" s="64" t="s">
        <v>272</v>
      </c>
      <c r="C29" s="64">
        <v>2256.4</v>
      </c>
      <c r="D29" s="59"/>
      <c r="E29" s="59"/>
      <c r="F29" s="60"/>
      <c r="G29" s="61"/>
      <c r="H29" s="66"/>
      <c r="I29" s="56"/>
      <c r="P29" s="56"/>
      <c r="Q29" s="56"/>
    </row>
    <row r="30" spans="1:17" s="87" customFormat="1" ht="31.5">
      <c r="A30" s="57">
        <v>5</v>
      </c>
      <c r="B30" s="64" t="s">
        <v>304</v>
      </c>
      <c r="C30" s="64">
        <v>2256.5</v>
      </c>
      <c r="D30" s="100"/>
      <c r="E30" s="100"/>
      <c r="F30" s="100">
        <v>1558725000</v>
      </c>
      <c r="G30" s="61">
        <v>2.9315152176252076E-2</v>
      </c>
      <c r="H30" s="66"/>
      <c r="I30" s="56"/>
      <c r="P30" s="56"/>
      <c r="Q30" s="56"/>
    </row>
    <row r="31" spans="1:17" s="87" customFormat="1" ht="21">
      <c r="A31" s="57">
        <v>6</v>
      </c>
      <c r="B31" s="64" t="s">
        <v>273</v>
      </c>
      <c r="C31" s="64">
        <v>2256.6</v>
      </c>
      <c r="D31" s="59"/>
      <c r="E31" s="59"/>
      <c r="F31" s="60"/>
      <c r="G31" s="61">
        <v>0</v>
      </c>
      <c r="H31" s="66"/>
      <c r="I31" s="56"/>
      <c r="P31" s="56"/>
      <c r="Q31" s="56"/>
    </row>
    <row r="32" spans="1:17" s="87" customFormat="1" ht="21">
      <c r="A32" s="57"/>
      <c r="B32" s="64" t="s">
        <v>314</v>
      </c>
      <c r="C32" s="64">
        <v>2256.6999999999998</v>
      </c>
      <c r="D32" s="59"/>
      <c r="E32" s="59"/>
      <c r="F32" s="60"/>
      <c r="G32" s="61"/>
      <c r="H32" s="66"/>
      <c r="I32" s="56"/>
      <c r="P32" s="56"/>
      <c r="Q32" s="56"/>
    </row>
    <row r="33" spans="1:17" s="87" customFormat="1" ht="21">
      <c r="A33" s="57">
        <v>7</v>
      </c>
      <c r="B33" s="64" t="s">
        <v>274</v>
      </c>
      <c r="C33" s="64">
        <v>2256.8000000000002</v>
      </c>
      <c r="D33" s="59"/>
      <c r="E33" s="59"/>
      <c r="F33" s="60"/>
      <c r="G33" s="61">
        <v>0</v>
      </c>
      <c r="H33" s="66"/>
      <c r="I33" s="56"/>
      <c r="P33" s="56"/>
      <c r="Q33" s="56"/>
    </row>
    <row r="34" spans="1:17" s="87" customFormat="1" ht="21">
      <c r="A34" s="57"/>
      <c r="B34" s="58" t="s">
        <v>183</v>
      </c>
      <c r="C34" s="58">
        <v>2257</v>
      </c>
      <c r="D34" s="102"/>
      <c r="E34" s="102"/>
      <c r="F34" s="98">
        <v>2761869146</v>
      </c>
      <c r="G34" s="68">
        <v>5.1942847074298137E-2</v>
      </c>
      <c r="H34" s="66"/>
    </row>
    <row r="35" spans="1:17" s="87" customFormat="1" ht="21">
      <c r="A35" s="57" t="s">
        <v>84</v>
      </c>
      <c r="B35" s="58" t="s">
        <v>192</v>
      </c>
      <c r="C35" s="58">
        <v>2258</v>
      </c>
      <c r="D35" s="59"/>
      <c r="E35" s="59"/>
      <c r="F35" s="82"/>
      <c r="G35" s="63"/>
      <c r="H35" s="66"/>
    </row>
    <row r="36" spans="1:17" s="87" customFormat="1" ht="21">
      <c r="A36" s="57">
        <v>1</v>
      </c>
      <c r="B36" s="64" t="s">
        <v>310</v>
      </c>
      <c r="C36" s="64">
        <v>2259</v>
      </c>
      <c r="D36" s="59"/>
      <c r="E36" s="59"/>
      <c r="F36" s="60"/>
      <c r="G36" s="61">
        <v>0</v>
      </c>
      <c r="H36" s="66"/>
    </row>
    <row r="37" spans="1:17" s="87" customFormat="1" ht="21">
      <c r="A37" s="57">
        <v>1.1000000000000001</v>
      </c>
      <c r="B37" s="64" t="s">
        <v>311</v>
      </c>
      <c r="C37" s="64">
        <v>2259.1</v>
      </c>
      <c r="D37" s="59"/>
      <c r="E37" s="59"/>
      <c r="F37" s="60">
        <v>2172586657.888916</v>
      </c>
      <c r="G37" s="69">
        <v>4.086013151268407E-2</v>
      </c>
      <c r="H37" s="66"/>
    </row>
    <row r="38" spans="1:17" s="87" customFormat="1" ht="21">
      <c r="A38" s="57"/>
      <c r="B38" s="64" t="s">
        <v>345</v>
      </c>
      <c r="C38" s="64">
        <v>2259.1999999999998</v>
      </c>
      <c r="D38" s="59"/>
      <c r="E38" s="59"/>
      <c r="F38" s="60">
        <v>3000000000</v>
      </c>
      <c r="G38" s="69">
        <v>5.6421406296015157E-2</v>
      </c>
      <c r="H38" s="66"/>
    </row>
    <row r="39" spans="1:17" s="87" customFormat="1" ht="31.5">
      <c r="A39" s="57">
        <v>1.2</v>
      </c>
      <c r="B39" s="64" t="s">
        <v>312</v>
      </c>
      <c r="C39" s="64">
        <v>2259.3000000000002</v>
      </c>
      <c r="D39" s="59"/>
      <c r="E39" s="59"/>
      <c r="F39" s="59">
        <v>367187564</v>
      </c>
      <c r="G39" s="69">
        <v>6.9057462450960224E-3</v>
      </c>
      <c r="H39" s="66"/>
    </row>
    <row r="40" spans="1:17" s="87" customFormat="1" ht="31.5">
      <c r="A40" s="57">
        <v>1.3</v>
      </c>
      <c r="B40" s="64" t="s">
        <v>313</v>
      </c>
      <c r="C40" s="64">
        <v>2259.4</v>
      </c>
      <c r="D40" s="59"/>
      <c r="E40" s="59"/>
      <c r="F40" s="60">
        <v>1000104</v>
      </c>
      <c r="G40" s="69">
        <v>1.8809091374089981E-5</v>
      </c>
      <c r="H40" s="66"/>
    </row>
    <row r="41" spans="1:17" s="87" customFormat="1" ht="21">
      <c r="A41" s="57">
        <v>2</v>
      </c>
      <c r="B41" s="64" t="s">
        <v>308</v>
      </c>
      <c r="C41" s="64">
        <v>2260</v>
      </c>
      <c r="D41" s="59"/>
      <c r="E41" s="59"/>
      <c r="F41" s="101">
        <v>12002453720</v>
      </c>
      <c r="G41" s="61">
        <v>0.22573177262841285</v>
      </c>
      <c r="H41" s="66"/>
    </row>
    <row r="42" spans="1:17" s="87" customFormat="1" ht="21">
      <c r="A42" s="57">
        <v>3</v>
      </c>
      <c r="B42" s="64" t="s">
        <v>309</v>
      </c>
      <c r="C42" s="64">
        <v>2261</v>
      </c>
      <c r="D42" s="59"/>
      <c r="E42" s="59"/>
      <c r="F42" s="60"/>
      <c r="G42" s="69"/>
      <c r="H42" s="66"/>
    </row>
    <row r="43" spans="1:17" s="87" customFormat="1" ht="21">
      <c r="A43" s="57">
        <v>4</v>
      </c>
      <c r="B43" s="58" t="s">
        <v>183</v>
      </c>
      <c r="C43" s="58">
        <v>2262</v>
      </c>
      <c r="D43" s="62"/>
      <c r="E43" s="62"/>
      <c r="F43" s="98">
        <v>17543228045.888916</v>
      </c>
      <c r="G43" s="68">
        <v>0.3299378657735822</v>
      </c>
      <c r="H43" s="66"/>
    </row>
    <row r="44" spans="1:17" s="87" customFormat="1" ht="21">
      <c r="A44" s="57" t="s">
        <v>85</v>
      </c>
      <c r="B44" s="58" t="s">
        <v>193</v>
      </c>
      <c r="C44" s="58">
        <v>2263</v>
      </c>
      <c r="D44" s="62"/>
      <c r="E44" s="46"/>
      <c r="F44" s="67">
        <v>53171308497</v>
      </c>
      <c r="G44" s="68">
        <v>1</v>
      </c>
      <c r="H44" s="66"/>
    </row>
    <row r="45" spans="1:17">
      <c r="A45" s="42"/>
      <c r="B45" s="42"/>
      <c r="C45" s="42"/>
      <c r="D45" s="70"/>
      <c r="E45" s="70"/>
      <c r="F45" s="43"/>
      <c r="G45" s="71"/>
    </row>
  </sheetData>
  <conditionalFormatting sqref="E44 E34 F35 F37:F42 F3 F5:F6 E20:F20 E24 F22:F28 F30:F33">
    <cfRule type="expression" dxfId="3" priority="14">
      <formula>#REF!=1</formula>
    </cfRule>
  </conditionalFormatting>
  <pageMargins left="0.17" right="0.17" top="0.17" bottom="0.17" header="0.3" footer="0.3"/>
  <pageSetup paperSize="9"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sheetPr>
    <pageSetUpPr fitToPage="1"/>
  </sheetPr>
  <dimension ref="A1:R37"/>
  <sheetViews>
    <sheetView tabSelected="1" topLeftCell="C22" workbookViewId="0">
      <selection activeCell="C35" sqref="A35:XFD54"/>
    </sheetView>
  </sheetViews>
  <sheetFormatPr defaultColWidth="9.140625" defaultRowHeight="15"/>
  <cols>
    <col min="1" max="1" width="9.140625" style="10"/>
    <col min="2" max="2" width="47.7109375" style="10" customWidth="1"/>
    <col min="3" max="3" width="9.140625" style="10"/>
    <col min="4" max="4" width="16.85546875" style="10" customWidth="1"/>
    <col min="5" max="5" width="18.42578125" style="10" bestFit="1" customWidth="1"/>
    <col min="6" max="16384" width="9.140625" style="10"/>
  </cols>
  <sheetData>
    <row r="1" spans="1:5" ht="31.5">
      <c r="A1" s="73" t="s">
        <v>261</v>
      </c>
      <c r="B1" s="73" t="s">
        <v>275</v>
      </c>
      <c r="C1" s="73" t="s">
        <v>276</v>
      </c>
      <c r="D1" s="74" t="s">
        <v>342</v>
      </c>
      <c r="E1" s="74" t="s">
        <v>343</v>
      </c>
    </row>
    <row r="2" spans="1:5" ht="26.25" customHeight="1">
      <c r="A2" s="25" t="s">
        <v>79</v>
      </c>
      <c r="B2" s="117" t="s">
        <v>277</v>
      </c>
      <c r="C2" s="117" t="s">
        <v>44</v>
      </c>
      <c r="D2" s="76"/>
      <c r="E2" s="76"/>
    </row>
    <row r="3" spans="1:5" ht="31.5">
      <c r="A3" s="25">
        <v>1</v>
      </c>
      <c r="B3" s="117" t="s">
        <v>278</v>
      </c>
      <c r="C3" s="117" t="s">
        <v>45</v>
      </c>
      <c r="D3" s="81">
        <v>1.5001798108802417E-2</v>
      </c>
      <c r="E3" s="77">
        <v>1.50026022044264E-2</v>
      </c>
    </row>
    <row r="4" spans="1:5" ht="42">
      <c r="A4" s="25">
        <v>2</v>
      </c>
      <c r="B4" s="117" t="s">
        <v>279</v>
      </c>
      <c r="C4" s="117" t="s">
        <v>46</v>
      </c>
      <c r="D4" s="81">
        <v>6.058890025406217E-3</v>
      </c>
      <c r="E4" s="77">
        <v>6.6078158762998456E-3</v>
      </c>
    </row>
    <row r="5" spans="1:5" ht="72.75" customHeight="1">
      <c r="A5" s="25">
        <v>3</v>
      </c>
      <c r="B5" s="118" t="s">
        <v>280</v>
      </c>
      <c r="C5" s="117" t="s">
        <v>117</v>
      </c>
      <c r="D5" s="81">
        <v>6.5214891296497398E-3</v>
      </c>
      <c r="E5" s="77">
        <v>7.1153602125491469E-3</v>
      </c>
    </row>
    <row r="6" spans="1:5" ht="34.5" customHeight="1">
      <c r="A6" s="25">
        <v>4</v>
      </c>
      <c r="B6" s="117" t="s">
        <v>281</v>
      </c>
      <c r="C6" s="117" t="s">
        <v>47</v>
      </c>
      <c r="D6" s="81">
        <v>1.2401529331408318E-3</v>
      </c>
      <c r="E6" s="77">
        <v>1.4464018855747352E-3</v>
      </c>
    </row>
    <row r="7" spans="1:5" ht="66.75" customHeight="1">
      <c r="A7" s="25">
        <v>5</v>
      </c>
      <c r="B7" s="118" t="s">
        <v>282</v>
      </c>
      <c r="C7" s="117" t="s">
        <v>48</v>
      </c>
      <c r="D7" s="81">
        <v>4.4508762534709329E-3</v>
      </c>
      <c r="E7" s="77">
        <v>5.1515673671524266E-3</v>
      </c>
    </row>
    <row r="8" spans="1:5" ht="31.5">
      <c r="A8" s="25">
        <v>6</v>
      </c>
      <c r="B8" s="117" t="s">
        <v>283</v>
      </c>
      <c r="C8" s="117" t="s">
        <v>49</v>
      </c>
      <c r="D8" s="81">
        <v>3.4776420129237012E-2</v>
      </c>
      <c r="E8" s="77">
        <v>3.707696040031757E-2</v>
      </c>
    </row>
    <row r="9" spans="1:5" ht="52.5">
      <c r="A9" s="25">
        <v>7</v>
      </c>
      <c r="B9" s="118" t="s">
        <v>284</v>
      </c>
      <c r="C9" s="117" t="s">
        <v>50</v>
      </c>
      <c r="D9" s="81">
        <v>1.6231057657959258</v>
      </c>
      <c r="E9" s="77">
        <v>2.8369516567208302</v>
      </c>
    </row>
    <row r="10" spans="1:5" ht="21">
      <c r="A10" s="25" t="s">
        <v>99</v>
      </c>
      <c r="B10" s="117" t="s">
        <v>285</v>
      </c>
      <c r="C10" s="117" t="s">
        <v>51</v>
      </c>
      <c r="D10" s="77"/>
      <c r="E10" s="77"/>
    </row>
    <row r="11" spans="1:5" ht="21">
      <c r="A11" s="114">
        <v>1</v>
      </c>
      <c r="B11" s="117" t="s">
        <v>286</v>
      </c>
      <c r="C11" s="117" t="s">
        <v>52</v>
      </c>
      <c r="D11" s="60">
        <v>38253966000</v>
      </c>
      <c r="E11" s="60">
        <v>29270903400</v>
      </c>
    </row>
    <row r="12" spans="1:5" ht="31.5">
      <c r="A12" s="114"/>
      <c r="B12" s="117" t="s">
        <v>287</v>
      </c>
      <c r="C12" s="117" t="s">
        <v>53</v>
      </c>
      <c r="D12" s="48">
        <v>38253966000</v>
      </c>
      <c r="E12" s="48">
        <v>29270903400</v>
      </c>
    </row>
    <row r="13" spans="1:5" ht="31.5">
      <c r="A13" s="114"/>
      <c r="B13" s="117" t="s">
        <v>288</v>
      </c>
      <c r="C13" s="117" t="s">
        <v>54</v>
      </c>
      <c r="D13" s="48">
        <v>3825396.6</v>
      </c>
      <c r="E13" s="48">
        <v>2927090.34</v>
      </c>
    </row>
    <row r="14" spans="1:5" ht="21">
      <c r="A14" s="114">
        <v>2</v>
      </c>
      <c r="B14" s="117" t="s">
        <v>289</v>
      </c>
      <c r="C14" s="117" t="s">
        <v>55</v>
      </c>
      <c r="D14" s="106">
        <v>10683168600</v>
      </c>
      <c r="E14" s="106">
        <v>8983062600</v>
      </c>
    </row>
    <row r="15" spans="1:5" ht="21">
      <c r="A15" s="114"/>
      <c r="B15" s="117" t="s">
        <v>290</v>
      </c>
      <c r="C15" s="117" t="s">
        <v>56</v>
      </c>
      <c r="D15" s="82">
        <v>3364898.17</v>
      </c>
      <c r="E15" s="82">
        <v>5373896.9500000002</v>
      </c>
    </row>
    <row r="16" spans="1:5" ht="21">
      <c r="A16" s="114"/>
      <c r="B16" s="117" t="s">
        <v>291</v>
      </c>
      <c r="C16" s="117" t="s">
        <v>57</v>
      </c>
      <c r="D16" s="60">
        <v>33648981700</v>
      </c>
      <c r="E16" s="60">
        <v>53738969500</v>
      </c>
    </row>
    <row r="17" spans="1:5" ht="21">
      <c r="A17" s="114"/>
      <c r="B17" s="117" t="s">
        <v>292</v>
      </c>
      <c r="C17" s="117" t="s">
        <v>112</v>
      </c>
      <c r="D17" s="107">
        <v>-2296581.31</v>
      </c>
      <c r="E17" s="107">
        <v>-4475590.6900000004</v>
      </c>
    </row>
    <row r="18" spans="1:5" ht="31.5">
      <c r="A18" s="114"/>
      <c r="B18" s="117" t="s">
        <v>293</v>
      </c>
      <c r="C18" s="117" t="s">
        <v>113</v>
      </c>
      <c r="D18" s="106">
        <v>-22965813100</v>
      </c>
      <c r="E18" s="106">
        <v>-44755906900</v>
      </c>
    </row>
    <row r="19" spans="1:5" ht="21">
      <c r="A19" s="114">
        <v>3</v>
      </c>
      <c r="B19" s="117" t="s">
        <v>294</v>
      </c>
      <c r="C19" s="117" t="s">
        <v>58</v>
      </c>
      <c r="D19" s="48">
        <v>48937134600</v>
      </c>
      <c r="E19" s="48">
        <v>38253966000</v>
      </c>
    </row>
    <row r="20" spans="1:5" ht="31.5">
      <c r="A20" s="114"/>
      <c r="B20" s="117" t="s">
        <v>295</v>
      </c>
      <c r="C20" s="117" t="s">
        <v>59</v>
      </c>
      <c r="D20" s="48">
        <v>48937134600</v>
      </c>
      <c r="E20" s="48">
        <v>38253966000</v>
      </c>
    </row>
    <row r="21" spans="1:5" ht="31.5">
      <c r="A21" s="114"/>
      <c r="B21" s="117" t="s">
        <v>296</v>
      </c>
      <c r="C21" s="117" t="s">
        <v>60</v>
      </c>
      <c r="D21" s="78">
        <v>4893713.46</v>
      </c>
      <c r="E21" s="78">
        <v>3825396.6</v>
      </c>
    </row>
    <row r="22" spans="1:5" ht="42">
      <c r="A22" s="25">
        <v>4</v>
      </c>
      <c r="B22" s="117" t="s">
        <v>297</v>
      </c>
      <c r="C22" s="117" t="s">
        <v>61</v>
      </c>
      <c r="D22" s="108">
        <v>0</v>
      </c>
      <c r="E22" s="119">
        <v>0</v>
      </c>
    </row>
    <row r="23" spans="1:5" ht="21">
      <c r="A23" s="25">
        <v>5</v>
      </c>
      <c r="B23" s="117" t="s">
        <v>298</v>
      </c>
      <c r="C23" s="117" t="s">
        <v>62</v>
      </c>
      <c r="D23" s="108">
        <v>0.8387</v>
      </c>
      <c r="E23" s="119">
        <v>0.83909999999999996</v>
      </c>
    </row>
    <row r="24" spans="1:5" ht="21">
      <c r="A24" s="25">
        <v>6</v>
      </c>
      <c r="B24" s="75" t="s">
        <v>299</v>
      </c>
      <c r="C24" s="75" t="s">
        <v>63</v>
      </c>
      <c r="D24" s="108">
        <v>0</v>
      </c>
      <c r="E24" s="94">
        <v>0</v>
      </c>
    </row>
    <row r="25" spans="1:5" ht="21">
      <c r="A25" s="25">
        <v>7</v>
      </c>
      <c r="B25" s="75" t="s">
        <v>300</v>
      </c>
      <c r="C25" s="75" t="s">
        <v>116</v>
      </c>
      <c r="D25" s="109">
        <v>261</v>
      </c>
      <c r="E25" s="95">
        <v>245</v>
      </c>
    </row>
    <row r="26" spans="1:5" ht="21">
      <c r="A26" s="25">
        <v>8</v>
      </c>
      <c r="B26" s="75" t="s">
        <v>301</v>
      </c>
      <c r="C26" s="75" t="s">
        <v>64</v>
      </c>
      <c r="D26" s="78">
        <v>10746.06</v>
      </c>
      <c r="E26" s="93">
        <v>10708.66</v>
      </c>
    </row>
    <row r="37" spans="5:5">
      <c r="E37" s="27"/>
    </row>
  </sheetData>
  <mergeCells count="3">
    <mergeCell ref="A11:A13"/>
    <mergeCell ref="A14:A18"/>
    <mergeCell ref="A19:A21"/>
  </mergeCells>
  <conditionalFormatting sqref="D25:E26">
    <cfRule type="expression" dxfId="0" priority="18">
      <formula>#REF!=1</formula>
    </cfRule>
  </conditionalFormatting>
  <pageMargins left="0.43307086614173229" right="0.35433070866141736" top="0.74803149606299213" bottom="0.74803149606299213" header="0.31496062992125984" footer="0.31496062992125984"/>
  <pageSetup scale="97" fitToHeight="0"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dimension ref="A1:C4"/>
  <sheetViews>
    <sheetView workbookViewId="0">
      <selection activeCell="C17" sqref="C17"/>
    </sheetView>
  </sheetViews>
  <sheetFormatPr defaultRowHeight="15"/>
  <cols>
    <col min="2" max="2" width="37.5703125" customWidth="1"/>
    <col min="3" max="3" width="55.7109375" customWidth="1"/>
  </cols>
  <sheetData>
    <row r="1" spans="1:3">
      <c r="A1" s="5" t="s">
        <v>43</v>
      </c>
      <c r="B1" s="6" t="s">
        <v>119</v>
      </c>
      <c r="C1" s="7" t="s">
        <v>65</v>
      </c>
    </row>
    <row r="2" spans="1:3">
      <c r="A2" s="2">
        <v>1</v>
      </c>
      <c r="B2" s="8" t="s">
        <v>124</v>
      </c>
      <c r="C2" s="1" t="s">
        <v>125</v>
      </c>
    </row>
    <row r="3" spans="1:3">
      <c r="A3" s="2">
        <v>2</v>
      </c>
      <c r="B3" s="8" t="s">
        <v>120</v>
      </c>
      <c r="C3" s="4" t="s">
        <v>121</v>
      </c>
    </row>
    <row r="4" spans="1:3">
      <c r="A4" s="2">
        <v>3</v>
      </c>
      <c r="B4" s="8" t="s">
        <v>122</v>
      </c>
      <c r="C4" s="4" t="s">
        <v>123</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GSDld8z7E6XoYAffyKt6UGS9ms4=</DigestValue>
    </Reference>
    <Reference URI="#idOfficeObject" Type="http://www.w3.org/2000/09/xmldsig#Object">
      <DigestMethod Algorithm="http://www.w3.org/2000/09/xmldsig#sha1"/>
      <DigestValue>G3MnDgWhQX8Tx3+3dpx0MCPD4EA=</DigestValue>
    </Reference>
  </SignedInfo>
  <SignatureValue>
    0zsI4nEB9uilF+Zzz9T3w+DRRjomfRzOA3ADpNTmsDgXcsTyoF+LyAiq32TQ7Cg4jsheSA2p
    wty/Ry82VUAWajPV7a8vZ+v6j6hlC+Y7l6i9xgbc8Y7qYWf/rjyRT/5gIWH6c/tV9qUUhQiE
    TZfyHjnZlyM9ZObStOn0fPkjjuE=
  </SignatureValue>
  <KeyInfo>
    <KeyValue>
      <RSAKeyValue>
        <Modulus>
            3grSCl39oR18F2Y+S7DtB6x237HkNFGpLBObZeDC6rpfJ1YFrQ8qHu+gH6Uhl3azL/xpaGYy
            BswwmCnIJRJCNGOVNt/RwB8ccA93OWm1AOsCfMmlFwCHOqDpo+dIc+SIFxQ9eb8rRDz3+Ogd
            eVYA19TmiIKFl0V03ypVnOjZmDs=
          </Modulus>
        <Exponent>AQAB</Exponent>
      </RSAKeyValue>
    </KeyValue>
    <X509Data>
      <X509Certificate>
          MIIGBTCCA+2gAwIBAgIQVAEBAWoEesmD8deBSm4ozDANBgkqhkiG9w0BAQUFADBpMQswCQYD
          VQQGEwJWTjETMBEGA1UEChMKVk5QVCBHcm91cDEeMBwGA1UECxMVVk5QVC1DQSBUcnVzdCBO
          ZXR3b3JrMSUwIwYDVQQDExxWTlBUIENlcnRpZmljYXRpb24gQXV0aG9yaXR5MB4XDTE5MTIx
          MTA4MDkwMFoXDTIyMTIxMTA4MDkwMFowgcsxCzAJBgNVBAYTAlZOMRIwEAYDVQQIDAlIw4Ag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MTAwMTUwNjE5LTA3MzCBnzANBgkqhkiG9w0BAQEFAAOBjQAwgYkCgYEA3grSCl39oR18F2Y+
          S7DtB6x237HkNFGpLBObZeDC6rpfJ1YFrQ8qHu+gH6Uhl3azL/xpaGYyBswwmCnIJRJCNGOV
          Nt/RwB8ccA93OWm1AOsCfMmlFwCHOqDpo+dIc+SIFxQ9eb8rRDz3+OgdeVYA19TmiIKFl0V0
          3ypVnOjZmDsCAwEAAaOCAcgwggHEMHAGCCsGAQUFBwEBBGQwYjAyBggrBgEFBQcwAoYmaHR0
          cDovL3B1Yi52bnB0LWNhLnZuL2NlcnRzL3ZucHRjYS5jZXIwLAYIKwYBBQUHMAGGIGh0dHA6
          Ly9vY3NwLnZucHQtY2Eudm4vcmVzcG9uZGVyMB0GA1UdDgQWBBSMQmeFuErFQFMV5oNlbgKW
          eHOOszAMBgNVHRMBAf8EAjAAMB8GA1UdIwQYMBaAFAZpwNXVAooVjUZ96XziaApVrGqvMGgG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BQADggIBAHVoF2Vicu2XlUa1t95ef8EEWDgzHaOAIaT9JsEyKr1Nep8ODNaMkjd2ouNm3x4q
          J7wJ22L1fPHs1BByrIfzFzQvrwoQaqrIXQKFd//J4gu4Z9YTZM3JxgJa2DC+oM65qyZint4G
          BAdi0RLvjHnaxFr9A/Cvig6pcl0/l0c5JM3NacPrRsr/dlzwGGkMQfxqmNSTTieNoc8q8Rzd
          YUe3VHBWDJPRjSZfi4Gl0xT5JZPUmCDgCXx4uLibPsRnczm1pHXH7hy/jz7LmelNngPw/Ewx
          zmIyMNlp6a1JkB2iArEzsTxCysmhM09xnQUOKrqGNnu8BIOJrdz140RvismA065IFotcw9qv
          kIGyjlZ53pimpuPEmi5nO2Ae168tSzo2JlI7N9QIRm+RPYNfEbTrIZsec5H8DTZpq3qrTEHK
          itUhRX0eabCJPAJU/OALjRleiPVpUefl/QVrEbHvVWNCFH5ZosxNCfTguRmisDSyfvO1Lqu0
          CpHJhDa56jj9eq6SFaAyK7Gv44PMrq8r74zfPuoyJ5Xkp7HQSZ6c2yiJt27zDKOslBVXLrBk
          R1dBAwWzmk8fY9zhuhNOePSxuzw0iYV8AJhk+GmSDEBPJDzMyjiuzI9HIILM4k9MObC9OBuP
          R6mdMpXeoyelw935/6ikG/kt92JjJzZkSih7tRBWslpE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HOaLvpw6ZqSZSV/Sqdr3CWCBGmU=</DigestValue>
      </Reference>
      <Reference URI="/xl/printerSettings/printerSettings2.bin?ContentType=application/vnd.openxmlformats-officedocument.spreadsheetml.printerSettings">
        <DigestMethod Algorithm="http://www.w3.org/2000/09/xmldsig#sha1"/>
        <DigestValue>75vXuHso/84xjUAauKz9j+IpBlQ=</DigestValue>
      </Reference>
      <Reference URI="/xl/printerSettings/printerSettings3.bin?ContentType=application/vnd.openxmlformats-officedocument.spreadsheetml.printerSettings">
        <DigestMethod Algorithm="http://www.w3.org/2000/09/xmldsig#sha1"/>
        <DigestValue>TxgoQbFf8z0Ez1qQSEuYGDNZnvQ=</DigestValue>
      </Reference>
      <Reference URI="/xl/printerSettings/printerSettings4.bin?ContentType=application/vnd.openxmlformats-officedocument.spreadsheetml.printerSettings">
        <DigestMethod Algorithm="http://www.w3.org/2000/09/xmldsig#sha1"/>
        <DigestValue>a0JqfgqEQpjjgq/aQxHH9i1F15o=</DigestValue>
      </Reference>
      <Reference URI="/xl/printerSettings/printerSettings5.bin?ContentType=application/vnd.openxmlformats-officedocument.spreadsheetml.printerSettings">
        <DigestMethod Algorithm="http://www.w3.org/2000/09/xmldsig#sha1"/>
        <DigestValue>TfJd3xg5ZvsXr4P1/jGxhECTu5k=</DigestValue>
      </Reference>
      <Reference URI="/xl/printerSettings/printerSettings6.bin?ContentType=application/vnd.openxmlformats-officedocument.spreadsheetml.printerSettings">
        <DigestMethod Algorithm="http://www.w3.org/2000/09/xmldsig#sha1"/>
        <DigestValue>cuomBqrflUEg90MIvNQyxlpiWBM=</DigestValue>
      </Reference>
      <Reference URI="/xl/sharedStrings.xml?ContentType=application/vnd.openxmlformats-officedocument.spreadsheetml.sharedStrings+xml">
        <DigestMethod Algorithm="http://www.w3.org/2000/09/xmldsig#sha1"/>
        <DigestValue>T0BGWBnk1m+EbF3HqGoIIuIkn78=</DigestValue>
      </Reference>
      <Reference URI="/xl/styles.xml?ContentType=application/vnd.openxmlformats-officedocument.spreadsheetml.styles+xml">
        <DigestMethod Algorithm="http://www.w3.org/2000/09/xmldsig#sha1"/>
        <DigestValue>t1rEHIo1dd+rurkFIULr5PCNbRA=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kh6Uky65OQnqsP2GKGaeOxi/JJY=</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dleG/VdGcpq16oLjKVZMc/povTU=</DigestValue>
      </Reference>
      <Reference URI="/xl/worksheets/sheet2.xml?ContentType=application/vnd.openxmlformats-officedocument.spreadsheetml.worksheet+xml">
        <DigestMethod Algorithm="http://www.w3.org/2000/09/xmldsig#sha1"/>
        <DigestValue>ZtAFRQHVOFI3BH+cS1DDBfGB10Q=</DigestValue>
      </Reference>
      <Reference URI="/xl/worksheets/sheet3.xml?ContentType=application/vnd.openxmlformats-officedocument.spreadsheetml.worksheet+xml">
        <DigestMethod Algorithm="http://www.w3.org/2000/09/xmldsig#sha1"/>
        <DigestValue>VJqSTyXFHKhxI/LOUiVva2QEdbw=</DigestValue>
      </Reference>
      <Reference URI="/xl/worksheets/sheet4.xml?ContentType=application/vnd.openxmlformats-officedocument.spreadsheetml.worksheet+xml">
        <DigestMethod Algorithm="http://www.w3.org/2000/09/xmldsig#sha1"/>
        <DigestValue>pmt8t1ftvgUV5VoUtyFFKhXzWIg=</DigestValue>
      </Reference>
      <Reference URI="/xl/worksheets/sheet5.xml?ContentType=application/vnd.openxmlformats-officedocument.spreadsheetml.worksheet+xml">
        <DigestMethod Algorithm="http://www.w3.org/2000/09/xmldsig#sha1"/>
        <DigestValue>0BsR2UrKPCBPj8k4DqvQLuRsx5g=</DigestValue>
      </Reference>
      <Reference URI="/xl/worksheets/sheet6.xml?ContentType=application/vnd.openxmlformats-officedocument.spreadsheetml.worksheet+xml">
        <DigestMethod Algorithm="http://www.w3.org/2000/09/xmldsig#sha1"/>
        <DigestValue>tNFGXtNOuPzNlMNa37eMJbJqTq4=</DigestValue>
      </Reference>
    </Manifest>
    <SignatureProperties>
      <SignatureProperty Id="idSignatureTime" Target="#idPackageSignature">
        <mdssi:SignatureTime>
          <mdssi:Format>YYYY-MM-DDThh:mm:ssTZD</mdssi:Format>
          <mdssi:Value>2020-03-05T10:20:03Z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Tong quat</vt:lpstr>
      <vt:lpstr>BCTaiSan_06027</vt:lpstr>
      <vt:lpstr>BCKetQuaHoatDong_06028</vt:lpstr>
      <vt:lpstr>BCDanhMucDauTu_06029</vt:lpstr>
      <vt:lpstr>Khac_06030</vt:lpstr>
      <vt:lpstr>PhanHoiNHGS_06276</vt:lpstr>
      <vt:lpstr>BCDanhMucDauTu_06029!Print_Area</vt:lpstr>
      <vt:lpstr>BCKetQuaHoatDong_06028!Print_Area</vt:lpstr>
      <vt:lpstr>BCTaiSan_06027!Print_Area</vt:lpstr>
      <vt:lpstr>Khac_06030!Print_Area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vinhnt1</cp:lastModifiedBy>
  <cp:lastPrinted>2018-01-24T06:45:51Z</cp:lastPrinted>
  <dcterms:created xsi:type="dcterms:W3CDTF">2013-07-15T10:49:12Z</dcterms:created>
  <dcterms:modified xsi:type="dcterms:W3CDTF">2020-03-05T09:44:21Z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