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 iterate="1"/>
</workbook>
</file>

<file path=xl/comments1.xml><?xml version="1.0" encoding="utf-8"?>
<comments xmlns="http://schemas.openxmlformats.org/spreadsheetml/2006/main">
  <authors>
    <author>vinhnt1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vinhnt1:</t>
        </r>
        <r>
          <rPr>
            <sz val="9"/>
            <color indexed="81"/>
            <rFont val="Tahoma"/>
            <family val="2"/>
          </rPr>
          <t xml:space="preserve">
phi niem yet trả HNX 1.273.972 chuyển xuống mục phí và chi phí khác</t>
        </r>
      </text>
    </comment>
  </commentList>
</comments>
</file>

<file path=xl/sharedStrings.xml><?xml version="1.0" encoding="utf-8"?>
<sst xmlns="http://schemas.openxmlformats.org/spreadsheetml/2006/main" count="181" uniqueCount="152">
  <si>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</si>
  <si>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</si>
  <si>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</si>
  <si>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</si>
  <si>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</si>
  <si>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</si>
  <si>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</si>
  <si>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</si>
  <si>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</si>
  <si>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</si>
  <si>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</si>
  <si>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</si>
  <si>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</si>
  <si>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</si>
  <si>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</si>
  <si>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</si>
  <si>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</si>
  <si>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</si>
  <si>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</si>
  <si>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</si>
  <si>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</si>
  <si>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</si>
  <si>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</si>
  <si>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</si>
  <si>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</si>
  <si>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</si>
  <si>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</si>
  <si>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</si>
  <si>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</si>
  <si>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</si>
  <si>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</si>
  <si>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</si>
  <si>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</si>
  <si>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</si>
  <si>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</si>
  <si>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</si>
  <si>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</si>
  <si>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</si>
  <si>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</si>
  <si>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</si>
  <si>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</si>
  <si>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</si>
  <si>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</si>
  <si>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</si>
  <si>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</si>
  <si>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</si>
  <si>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</si>
  <si>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</si>
  <si>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</si>
  <si>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</si>
  <si>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</si>
  <si>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</si>
  <si>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</si>
  <si>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</si>
  <si>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</si>
  <si>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</si>
  <si>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</si>
  <si>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</si>
  <si>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</si>
  <si>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</si>
  <si>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</si>
  <si>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</si>
  <si>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</si>
  <si>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</si>
  <si>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</si>
  <si>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</si>
  <si>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</si>
  <si>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</si>
  <si>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</si>
  <si>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</si>
  <si>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</si>
  <si>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</si>
  <si>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</si>
  <si>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</si>
  <si>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</si>
  <si>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</si>
  <si>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</si>
  <si>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</si>
  <si>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</si>
  <si>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</si>
  <si>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</si>
  <si>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</si>
  <si>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</si>
  <si>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</si>
  <si>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</si>
  <si>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</si>
  <si>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</si>
  <si>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</si>
  <si>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</si>
  <si>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</si>
  <si>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</si>
  <si>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</si>
  <si>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</si>
  <si>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</si>
  <si>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</si>
  <si>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</si>
  <si>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</si>
  <si>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</si>
  <si>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</si>
  <si>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</si>
  <si>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</si>
  <si>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</si>
  <si>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</si>
  <si>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</si>
  <si>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</si>
  <si>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</si>
  <si>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</si>
  <si>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</si>
  <si>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</si>
  <si>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</si>
  <si>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</si>
  <si>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</si>
  <si>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</si>
  <si>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</si>
  <si>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</si>
  <si>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</si>
  <si>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</si>
  <si>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</si>
  <si>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</si>
  <si>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</si>
  <si>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</si>
  <si>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</si>
  <si>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</si>
  <si>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</si>
  <si>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</si>
  <si>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</si>
  <si>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</si>
  <si>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</si>
  <si>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</si>
  <si>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</si>
  <si>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</si>
  <si>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</si>
  <si>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</si>
  <si>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</si>
  <si>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</si>
  <si>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</si>
  <si>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4032.1</t>
  </si>
  <si>
    <t>4032.2</t>
  </si>
  <si>
    <t>4037.1</t>
  </si>
  <si>
    <t>4037.2</t>
  </si>
  <si>
    <t>4040.1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</si>
  <si>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</si>
  <si>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</si>
  <si>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</si>
  <si>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</si>
  <si>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</si>
  <si>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</si>
  <si>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NPM11804        </t>
  </si>
  <si>
    <t xml:space="preserve">     SDI11717        </t>
  </si>
  <si>
    <t xml:space="preserve">     VHM11802        </t>
  </si>
  <si>
    <t>Lập, ngày 03 tháng 02 năm 2020</t>
  </si>
  <si>
    <t>Kỳ này 31/01/2020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</si>
</sst>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6" fontId="0" fillId="0" borderId="0" xfId="0" applyNumberFormat="1"/>
    <xf numFmtId="166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6" fontId="9" fillId="3" borderId="1" xfId="6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6" fontId="7" fillId="4" borderId="1" xfId="9" applyNumberFormat="1" applyFont="1" applyFill="1" applyBorder="1" applyAlignment="1" applyProtection="1">
      <alignment horizontal="left" vertical="top" wrapText="1"/>
      <protection locked="0"/>
    </xf>
    <xf numFmtId="166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6" fontId="7" fillId="0" borderId="0" xfId="0" applyNumberFormat="1" applyFont="1"/>
    <xf numFmtId="166" fontId="7" fillId="0" borderId="1" xfId="1" applyNumberFormat="1" applyFont="1" applyBorder="1">
      <protection locked="0"/>
    </xf>
    <xf numFmtId="166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6" fontId="5" fillId="0" borderId="0" xfId="0" applyNumberFormat="1" applyFont="1"/>
    <xf numFmtId="166" fontId="7" fillId="4" borderId="1" xfId="11" applyNumberFormat="1" applyFont="1" applyFill="1" applyBorder="1" applyAlignment="1" applyProtection="1">
      <alignment horizontal="left" vertical="top" wrapText="1"/>
      <protection locked="0"/>
    </xf>
    <xf numFmtId="165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6" fontId="7" fillId="4" borderId="1" xfId="1" applyNumberFormat="1" applyFont="1" applyFill="1" applyBorder="1" applyAlignment="1">
      <alignment horizontal="left" vertical="top" wrapText="1"/>
      <protection locked="0"/>
    </xf>
    <xf numFmtId="166" fontId="5" fillId="4" borderId="1" xfId="1" applyNumberFormat="1" applyFont="1" applyFill="1" applyBorder="1" applyProtection="1"/>
    <xf numFmtId="165" fontId="5" fillId="4" borderId="1" xfId="1" applyFont="1" applyFill="1" applyBorder="1">
      <protection locked="0"/>
    </xf>
    <xf numFmtId="166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6" fontId="14" fillId="4" borderId="1" xfId="1" applyNumberFormat="1" applyFont="1" applyFill="1" applyBorder="1" applyProtection="1"/>
    <xf numFmtId="166" fontId="14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/>
    <xf numFmtId="166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6" fontId="24" fillId="0" borderId="1" xfId="6" applyNumberFormat="1" applyFont="1" applyFill="1" applyBorder="1" applyAlignment="1" applyProtection="1">
      <alignment horizontal="left" vertical="center" wrapText="1"/>
    </xf>
    <xf numFmtId="166" fontId="23" fillId="0" borderId="1" xfId="6" applyNumberFormat="1" applyFont="1" applyFill="1" applyBorder="1" applyAlignment="1" applyProtection="1">
      <alignment horizontal="left" vertical="center" wrapText="1"/>
    </xf>
    <xf numFmtId="164" fontId="23" fillId="0" borderId="6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B26" sqref="B26:C26"/>
    </sheetView>
  </sheetViews>
  <sheetFormatPr defaultRowHeight="1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>
      <c r="B2" s="15" t="s">
        <v>143</v>
      </c>
    </row>
    <row r="3" spans="1:11" ht="15.75">
      <c r="B3" s="15" t="s">
        <v>124</v>
      </c>
    </row>
    <row r="4" spans="1:11" ht="18.75">
      <c r="B4" s="16" t="s">
        <v>125</v>
      </c>
      <c r="C4" s="17"/>
      <c r="J4" s="18" t="s">
        <v>120</v>
      </c>
      <c r="K4" s="18"/>
    </row>
    <row r="5" spans="1:11" ht="18.75">
      <c r="C5" s="17"/>
      <c r="J5" s="18" t="s">
        <v>121</v>
      </c>
      <c r="K5" s="18"/>
    </row>
    <row r="6" spans="1:11" ht="18.75">
      <c r="A6" s="17" t="s">
        <v>126</v>
      </c>
      <c r="C6" s="17"/>
      <c r="J6" s="18" t="s">
        <v>122</v>
      </c>
      <c r="K6" s="18"/>
    </row>
    <row r="7" spans="1:11" ht="18.75">
      <c r="C7" s="17"/>
      <c r="J7" s="18"/>
      <c r="K7" s="18"/>
    </row>
    <row r="8" spans="1:11">
      <c r="C8" s="19" t="s">
        <v>119</v>
      </c>
      <c r="D8" s="20" t="s">
        <v>120</v>
      </c>
      <c r="J8" s="18">
        <v>1</v>
      </c>
      <c r="K8" s="18" t="s">
        <v>102</v>
      </c>
    </row>
    <row r="9" spans="1:11">
      <c r="C9" s="19" t="s">
        <v>142</v>
      </c>
      <c r="D9" s="20">
        <v>1</v>
      </c>
      <c r="J9" s="18">
        <v>2</v>
      </c>
      <c r="K9" s="18" t="s">
        <v>97</v>
      </c>
    </row>
    <row r="10" spans="1:11">
      <c r="C10" s="19" t="s">
        <v>96</v>
      </c>
      <c r="D10" s="20">
        <v>2020</v>
      </c>
      <c r="J10" s="18">
        <v>3</v>
      </c>
      <c r="K10" s="18" t="s">
        <v>103</v>
      </c>
    </row>
    <row r="11" spans="1:11">
      <c r="J11" s="18">
        <v>4</v>
      </c>
      <c r="K11" s="18" t="s">
        <v>109</v>
      </c>
    </row>
    <row r="12" spans="1:11">
      <c r="J12" s="18">
        <v>5</v>
      </c>
      <c r="K12" s="21"/>
    </row>
    <row r="13" spans="1:11">
      <c r="D13" s="22" t="s">
        <v>82</v>
      </c>
      <c r="J13" s="18">
        <v>6</v>
      </c>
      <c r="K13" s="21"/>
    </row>
    <row r="14" spans="1:11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>
      <c r="B18" s="23"/>
      <c r="C18" s="23"/>
      <c r="D18" s="24"/>
    </row>
    <row r="20" spans="1:11">
      <c r="B20" s="28" t="s">
        <v>80</v>
      </c>
      <c r="C20" s="29" t="s">
        <v>81</v>
      </c>
    </row>
    <row r="21" spans="1:11" ht="28.5" customHeight="1">
      <c r="C21" s="73" t="s">
        <v>127</v>
      </c>
      <c r="D21" s="73"/>
      <c r="E21" s="73"/>
      <c r="F21" s="73"/>
      <c r="G21" s="73"/>
    </row>
    <row r="24" spans="1:11" ht="15.75" customHeight="1">
      <c r="A24" s="70"/>
      <c r="B24" s="70"/>
      <c r="C24" s="72" t="s">
        <v>150</v>
      </c>
      <c r="D24" s="72"/>
      <c r="E24" s="72"/>
      <c r="F24" s="72"/>
      <c r="G24" s="72"/>
    </row>
    <row r="25" spans="1:11" ht="15.75" customHeight="1">
      <c r="A25" s="71" t="s">
        <v>89</v>
      </c>
      <c r="B25" s="71"/>
      <c r="C25" s="71"/>
      <c r="D25" s="71" t="s">
        <v>90</v>
      </c>
      <c r="E25" s="71"/>
      <c r="F25" s="71"/>
      <c r="G25" s="71"/>
    </row>
    <row r="26" spans="1:11" ht="33.75" customHeight="1">
      <c r="A26" s="32" t="s">
        <v>128</v>
      </c>
      <c r="B26" s="71" t="s">
        <v>92</v>
      </c>
      <c r="C26" s="71"/>
      <c r="D26" s="30" t="s">
        <v>94</v>
      </c>
      <c r="E26" s="30" t="s">
        <v>95</v>
      </c>
      <c r="F26" s="71" t="s">
        <v>146</v>
      </c>
      <c r="G26" s="71"/>
    </row>
    <row r="27" spans="1:11" ht="18.75" customHeight="1">
      <c r="A27" s="33" t="s">
        <v>91</v>
      </c>
      <c r="B27" s="72" t="s">
        <v>93</v>
      </c>
      <c r="C27" s="72"/>
      <c r="D27" s="31" t="s">
        <v>91</v>
      </c>
      <c r="E27" s="31" t="s">
        <v>91</v>
      </c>
      <c r="F27" s="72" t="s">
        <v>93</v>
      </c>
      <c r="G27" s="72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workbookViewId="0">
      <selection activeCell="C22" sqref="C22"/>
    </sheetView>
  </sheetViews>
  <sheetFormatPr defaultRowHeight="12.75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</cols>
  <sheetData>
    <row r="1" spans="1:6" ht="31.5" customHeight="1">
      <c r="A1" s="34" t="s">
        <v>0</v>
      </c>
      <c r="B1" s="34" t="s">
        <v>1</v>
      </c>
      <c r="C1" s="74" t="s">
        <v>117</v>
      </c>
      <c r="D1" s="76"/>
      <c r="E1" s="74" t="s">
        <v>118</v>
      </c>
      <c r="F1" s="75"/>
    </row>
    <row r="2" spans="1:6" ht="31.5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66"/>
      <c r="D4" s="66"/>
      <c r="E4" s="66"/>
      <c r="F4" s="66"/>
    </row>
    <row r="5" spans="1:6">
      <c r="A5" s="5" t="s">
        <v>48</v>
      </c>
      <c r="B5" s="5" t="s">
        <v>47</v>
      </c>
      <c r="C5" s="45">
        <v>103410444</v>
      </c>
      <c r="D5" s="45">
        <v>103410444</v>
      </c>
      <c r="E5" s="45">
        <v>115438008</v>
      </c>
      <c r="F5" s="45">
        <v>115438008</v>
      </c>
    </row>
    <row r="6" spans="1:6" s="39" customFormat="1">
      <c r="A6" s="38" t="s">
        <v>46</v>
      </c>
      <c r="B6" s="38" t="s">
        <v>45</v>
      </c>
      <c r="C6" s="45"/>
      <c r="D6" s="45"/>
      <c r="E6" s="45"/>
      <c r="F6" s="45"/>
    </row>
    <row r="7" spans="1:6" s="39" customFormat="1">
      <c r="A7" s="38" t="s">
        <v>44</v>
      </c>
      <c r="B7" s="38" t="s">
        <v>43</v>
      </c>
      <c r="C7" s="45">
        <v>60110864</v>
      </c>
      <c r="D7" s="45">
        <v>60110864</v>
      </c>
      <c r="E7" s="45">
        <v>68693014</v>
      </c>
      <c r="F7" s="45">
        <v>68693014</v>
      </c>
    </row>
    <row r="8" spans="1:6" s="39" customFormat="1">
      <c r="A8" s="38" t="s">
        <v>42</v>
      </c>
      <c r="B8" s="38" t="s">
        <v>41</v>
      </c>
      <c r="C8" s="45">
        <v>43299580</v>
      </c>
      <c r="D8" s="45">
        <v>43299580</v>
      </c>
      <c r="E8" s="45">
        <v>46744994</v>
      </c>
      <c r="F8" s="45">
        <v>46744994</v>
      </c>
    </row>
    <row r="9" spans="1:6" s="39" customFormat="1">
      <c r="A9" s="38" t="s">
        <v>40</v>
      </c>
      <c r="B9" s="38" t="s">
        <v>39</v>
      </c>
      <c r="C9" s="45"/>
      <c r="D9" s="45"/>
      <c r="E9" s="45"/>
      <c r="F9" s="45"/>
    </row>
    <row r="10" spans="1:6" s="39" customFormat="1">
      <c r="A10" s="38" t="s">
        <v>38</v>
      </c>
      <c r="B10" s="38" t="s">
        <v>37</v>
      </c>
      <c r="C10" s="45"/>
      <c r="D10" s="45"/>
      <c r="E10" s="45"/>
      <c r="F10" s="45"/>
    </row>
    <row r="11" spans="1:6" s="39" customFormat="1">
      <c r="A11" s="40" t="s">
        <v>13</v>
      </c>
      <c r="B11" s="40" t="s">
        <v>36</v>
      </c>
      <c r="C11" s="45">
        <v>114792160</v>
      </c>
      <c r="D11" s="45">
        <v>114792160</v>
      </c>
      <c r="E11" s="45">
        <v>109077989</v>
      </c>
      <c r="F11" s="45">
        <v>109077989</v>
      </c>
    </row>
    <row r="12" spans="1:6" s="39" customFormat="1">
      <c r="A12" s="38" t="s">
        <v>35</v>
      </c>
      <c r="B12" s="38" t="s">
        <v>34</v>
      </c>
      <c r="C12" s="45">
        <v>77762624</v>
      </c>
      <c r="D12" s="45">
        <v>77762624</v>
      </c>
      <c r="E12" s="45">
        <v>71971407</v>
      </c>
      <c r="F12" s="45">
        <v>71971407</v>
      </c>
    </row>
    <row r="13" spans="1:6" s="39" customFormat="1">
      <c r="A13" s="38" t="s">
        <v>33</v>
      </c>
      <c r="B13" s="38" t="s">
        <v>32</v>
      </c>
      <c r="C13" s="45">
        <v>10766956</v>
      </c>
      <c r="D13" s="45">
        <v>10766956</v>
      </c>
      <c r="E13" s="45">
        <v>10792514</v>
      </c>
      <c r="F13" s="45">
        <v>10792514</v>
      </c>
    </row>
    <row r="14" spans="1:6" s="39" customFormat="1">
      <c r="A14" s="38" t="s">
        <v>31</v>
      </c>
      <c r="B14" s="38" t="s">
        <v>30</v>
      </c>
      <c r="C14" s="45"/>
      <c r="D14" s="45"/>
      <c r="E14" s="45"/>
      <c r="F14" s="45"/>
    </row>
    <row r="15" spans="1:6" s="39" customFormat="1">
      <c r="A15" s="38" t="s">
        <v>29</v>
      </c>
      <c r="B15" s="38" t="s">
        <v>28</v>
      </c>
      <c r="C15" s="45">
        <v>7453551</v>
      </c>
      <c r="D15" s="45">
        <v>7453551</v>
      </c>
      <c r="E15" s="45">
        <v>7473976</v>
      </c>
      <c r="F15" s="45">
        <v>7473976</v>
      </c>
    </row>
    <row r="16" spans="1:6" s="39" customFormat="1">
      <c r="A16" s="38" t="s">
        <v>27</v>
      </c>
      <c r="B16" s="38" t="s">
        <v>26</v>
      </c>
      <c r="C16" s="45"/>
      <c r="D16" s="45"/>
      <c r="E16" s="45"/>
      <c r="F16" s="45"/>
    </row>
    <row r="17" spans="1:6" s="39" customFormat="1">
      <c r="A17" s="38" t="s">
        <v>25</v>
      </c>
      <c r="B17" s="38" t="s">
        <v>24</v>
      </c>
      <c r="C17" s="45">
        <v>18809029</v>
      </c>
      <c r="D17" s="45">
        <v>18809029</v>
      </c>
      <c r="E17" s="45">
        <v>18840092</v>
      </c>
      <c r="F17" s="45">
        <v>18840092</v>
      </c>
    </row>
    <row r="18" spans="1:6" s="41" customFormat="1">
      <c r="A18" s="40" t="s">
        <v>23</v>
      </c>
      <c r="B18" s="40" t="s">
        <v>22</v>
      </c>
      <c r="C18" s="45">
        <v>-11381716</v>
      </c>
      <c r="D18" s="45">
        <v>-11381716</v>
      </c>
      <c r="E18" s="45">
        <v>6360019</v>
      </c>
      <c r="F18" s="45">
        <v>6360019</v>
      </c>
    </row>
    <row r="19" spans="1:6" s="41" customFormat="1">
      <c r="A19" s="42" t="s">
        <v>21</v>
      </c>
      <c r="B19" s="42" t="s">
        <v>20</v>
      </c>
      <c r="C19" s="45"/>
      <c r="D19" s="45"/>
      <c r="E19" s="45"/>
      <c r="F19" s="45"/>
    </row>
    <row r="20" spans="1:6" s="6" customFormat="1">
      <c r="A20" s="5" t="s">
        <v>19</v>
      </c>
      <c r="B20" s="5" t="s">
        <v>18</v>
      </c>
      <c r="C20" s="45"/>
      <c r="D20" s="45"/>
      <c r="E20" s="45">
        <v>2390920370</v>
      </c>
      <c r="F20" s="45">
        <v>2390920370</v>
      </c>
    </row>
    <row r="21" spans="1:6" s="6" customFormat="1">
      <c r="A21" s="5" t="s">
        <v>17</v>
      </c>
      <c r="B21" s="5" t="s">
        <v>16</v>
      </c>
      <c r="C21" s="45"/>
      <c r="D21" s="45"/>
      <c r="E21" s="45">
        <v>2390920370</v>
      </c>
      <c r="F21" s="45">
        <v>2390920370</v>
      </c>
    </row>
    <row r="22" spans="1:6" s="6" customFormat="1">
      <c r="A22" s="5" t="s">
        <v>15</v>
      </c>
      <c r="B22" s="5" t="s">
        <v>14</v>
      </c>
      <c r="C22" s="45"/>
      <c r="D22" s="45"/>
      <c r="E22" s="45"/>
      <c r="F22" s="45"/>
    </row>
    <row r="23" spans="1:6" s="6" customFormat="1">
      <c r="A23" s="5" t="s">
        <v>13</v>
      </c>
      <c r="B23" s="5" t="s">
        <v>12</v>
      </c>
      <c r="C23" s="45">
        <v>559397290</v>
      </c>
      <c r="D23" s="45">
        <v>559397290</v>
      </c>
      <c r="E23" s="45">
        <v>12904500</v>
      </c>
      <c r="F23" s="45">
        <v>12904500</v>
      </c>
    </row>
    <row r="24" spans="1:6" s="6" customFormat="1">
      <c r="A24" s="5" t="s">
        <v>11</v>
      </c>
      <c r="B24" s="5" t="s">
        <v>10</v>
      </c>
      <c r="C24" s="45">
        <v>559397290</v>
      </c>
      <c r="D24" s="45">
        <v>559397290</v>
      </c>
      <c r="E24" s="45">
        <v>12904500</v>
      </c>
      <c r="F24" s="45">
        <v>12904500</v>
      </c>
    </row>
    <row r="25" spans="1:6" s="6" customFormat="1">
      <c r="A25" s="5" t="s">
        <v>9</v>
      </c>
      <c r="B25" s="5" t="s">
        <v>8</v>
      </c>
      <c r="C25" s="45"/>
      <c r="D25" s="45"/>
      <c r="E25" s="45"/>
      <c r="F25" s="45"/>
    </row>
    <row r="26" spans="1:6" s="6" customFormat="1">
      <c r="A26" s="5" t="s">
        <v>7</v>
      </c>
      <c r="B26" s="5" t="s">
        <v>6</v>
      </c>
      <c r="C26" s="45">
        <v>-559397290</v>
      </c>
      <c r="D26" s="45">
        <v>-559397290</v>
      </c>
      <c r="E26" s="45">
        <v>2378015870</v>
      </c>
      <c r="F26" s="45">
        <v>2378015870</v>
      </c>
    </row>
    <row r="27" spans="1:6">
      <c r="C27" s="52"/>
      <c r="D27" s="52"/>
      <c r="E27" s="6"/>
      <c r="F27" s="6"/>
    </row>
    <row r="28" spans="1:6">
      <c r="C28" s="12"/>
      <c r="D28" s="12"/>
      <c r="E28" s="12"/>
    </row>
    <row r="29" spans="1:6">
      <c r="C29" s="12"/>
      <c r="D29" s="12"/>
    </row>
    <row r="30" spans="1:6">
      <c r="C30" s="64"/>
      <c r="D30" s="64"/>
    </row>
    <row r="31" spans="1:6">
      <c r="C31" s="64"/>
      <c r="D31" s="64"/>
    </row>
    <row r="32" spans="1:6">
      <c r="C32" s="6"/>
      <c r="D32" s="6"/>
      <c r="E32" s="12"/>
    </row>
    <row r="33" spans="3:5">
      <c r="C33" s="64"/>
      <c r="D33" s="64"/>
    </row>
    <row r="34" spans="3:5">
      <c r="C34" s="64"/>
      <c r="D34" s="64"/>
      <c r="E34" s="12"/>
    </row>
    <row r="35" spans="3:5">
      <c r="C35" s="6"/>
      <c r="D35" s="6"/>
    </row>
    <row r="36" spans="3:5">
      <c r="C36" s="64"/>
      <c r="D36" s="64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sqref="A1:XFD1048576"/>
    </sheetView>
  </sheetViews>
  <sheetFormatPr defaultRowHeight="10.5"/>
  <cols>
    <col min="1" max="1" width="5" style="47" customWidth="1"/>
    <col min="2" max="2" width="35.28515625" style="47" customWidth="1"/>
    <col min="3" max="3" width="9.140625" style="47"/>
    <col min="4" max="4" width="17.85546875" style="50" customWidth="1"/>
    <col min="5" max="5" width="18.5703125" style="50" customWidth="1"/>
    <col min="6" max="6" width="9.140625" style="47"/>
    <col min="7" max="7" width="14" style="47" bestFit="1" customWidth="1"/>
    <col min="8" max="16384" width="9.140625" style="47"/>
  </cols>
  <sheetData>
    <row r="1" spans="1:7" ht="21">
      <c r="A1" s="3" t="s">
        <v>76</v>
      </c>
      <c r="B1" s="3" t="s">
        <v>0</v>
      </c>
      <c r="C1" s="3" t="s">
        <v>88</v>
      </c>
      <c r="D1" s="36" t="s">
        <v>151</v>
      </c>
      <c r="E1" s="36" t="s">
        <v>70</v>
      </c>
    </row>
    <row r="2" spans="1:7" ht="22.5" customHeight="1">
      <c r="A2" s="8" t="s">
        <v>102</v>
      </c>
      <c r="B2" s="5" t="s">
        <v>104</v>
      </c>
      <c r="C2" s="5" t="s">
        <v>55</v>
      </c>
      <c r="D2" s="67">
        <v>61307117432</v>
      </c>
      <c r="E2" s="37">
        <v>54783988734</v>
      </c>
      <c r="F2" s="48"/>
      <c r="G2" s="48"/>
    </row>
    <row r="3" spans="1:7" ht="21" customHeight="1">
      <c r="A3" s="8" t="s">
        <v>97</v>
      </c>
      <c r="B3" s="5" t="s">
        <v>105</v>
      </c>
      <c r="C3" s="5" t="s">
        <v>56</v>
      </c>
      <c r="D3" s="68">
        <v>-570779006</v>
      </c>
      <c r="E3" s="13">
        <v>2384375889</v>
      </c>
      <c r="F3" s="48"/>
      <c r="G3" s="48"/>
    </row>
    <row r="4" spans="1:7">
      <c r="A4" s="8"/>
      <c r="B4" s="5" t="s">
        <v>57</v>
      </c>
      <c r="C4" s="5" t="s">
        <v>58</v>
      </c>
      <c r="D4" s="68"/>
      <c r="E4" s="49"/>
      <c r="F4" s="48"/>
      <c r="G4" s="48"/>
    </row>
    <row r="5" spans="1:7" ht="21">
      <c r="A5" s="9" t="s">
        <v>2</v>
      </c>
      <c r="B5" s="7" t="s">
        <v>106</v>
      </c>
      <c r="C5" s="5" t="s">
        <v>59</v>
      </c>
      <c r="D5" s="69">
        <v>-570779006</v>
      </c>
      <c r="E5" s="13">
        <v>2384375889</v>
      </c>
      <c r="F5" s="48"/>
      <c r="G5" s="48"/>
    </row>
    <row r="6" spans="1:7" ht="31.5">
      <c r="A6" s="9" t="s">
        <v>5</v>
      </c>
      <c r="B6" s="7" t="s">
        <v>107</v>
      </c>
      <c r="C6" s="5" t="s">
        <v>60</v>
      </c>
      <c r="D6" s="68"/>
      <c r="E6" s="49"/>
      <c r="F6" s="48"/>
      <c r="G6" s="48"/>
    </row>
    <row r="7" spans="1:7" ht="23.25" customHeight="1">
      <c r="A7" s="8" t="s">
        <v>103</v>
      </c>
      <c r="B7" s="5" t="s">
        <v>108</v>
      </c>
      <c r="C7" s="5" t="s">
        <v>61</v>
      </c>
      <c r="D7" s="67">
        <v>60736338426</v>
      </c>
      <c r="E7" s="37">
        <v>57168364623</v>
      </c>
      <c r="F7" s="48"/>
      <c r="G7" s="48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1" sqref="B21"/>
    </sheetView>
  </sheetViews>
  <sheetFormatPr defaultRowHeight="12.75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4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>
      <c r="A3" s="8" t="s">
        <v>102</v>
      </c>
      <c r="B3" s="5" t="s">
        <v>100</v>
      </c>
      <c r="C3" s="5" t="s">
        <v>62</v>
      </c>
      <c r="D3" s="53">
        <v>755737</v>
      </c>
      <c r="E3" s="53"/>
      <c r="F3" s="56">
        <v>42985030500</v>
      </c>
      <c r="G3" s="55">
        <v>0.70057368391580765</v>
      </c>
      <c r="I3" s="52"/>
    </row>
    <row r="4" spans="1:9" ht="13.5" customHeight="1">
      <c r="A4" s="8" t="s">
        <v>2</v>
      </c>
      <c r="B4" s="43" t="s">
        <v>144</v>
      </c>
      <c r="C4" s="5" t="s">
        <v>123</v>
      </c>
      <c r="D4" s="53">
        <v>495737</v>
      </c>
      <c r="E4" s="56">
        <v>26500</v>
      </c>
      <c r="F4" s="56">
        <v>13137030500</v>
      </c>
      <c r="G4" s="55">
        <v>0.21410844068377069</v>
      </c>
      <c r="I4" s="12"/>
    </row>
    <row r="5" spans="1:9" ht="13.5" customHeight="1">
      <c r="A5" s="8" t="s">
        <v>5</v>
      </c>
      <c r="B5" s="43" t="s">
        <v>145</v>
      </c>
      <c r="C5" s="5" t="s">
        <v>133</v>
      </c>
      <c r="D5" s="53">
        <v>260000</v>
      </c>
      <c r="E5" s="56">
        <v>114800</v>
      </c>
      <c r="F5" s="56">
        <v>29848000000</v>
      </c>
      <c r="G5" s="55">
        <v>0.48646524323203694</v>
      </c>
      <c r="I5" s="12"/>
    </row>
    <row r="6" spans="1:9">
      <c r="A6" s="8" t="s">
        <v>97</v>
      </c>
      <c r="B6" s="5" t="s">
        <v>113</v>
      </c>
      <c r="C6" s="5" t="s">
        <v>63</v>
      </c>
      <c r="D6" s="57"/>
      <c r="E6" s="58"/>
      <c r="F6" s="65"/>
      <c r="G6" s="55"/>
    </row>
    <row r="7" spans="1:9">
      <c r="A7" s="8" t="s">
        <v>2</v>
      </c>
      <c r="B7" s="5"/>
      <c r="C7" s="5" t="s">
        <v>136</v>
      </c>
      <c r="D7" s="57"/>
      <c r="E7" s="58"/>
      <c r="F7" s="65"/>
      <c r="G7" s="55"/>
    </row>
    <row r="8" spans="1:9">
      <c r="A8" s="8" t="s">
        <v>5</v>
      </c>
      <c r="B8" s="5"/>
      <c r="C8" s="5" t="s">
        <v>137</v>
      </c>
      <c r="D8" s="57"/>
      <c r="E8" s="58"/>
      <c r="F8" s="65"/>
      <c r="G8" s="55"/>
    </row>
    <row r="9" spans="1:9">
      <c r="A9" s="8" t="s">
        <v>103</v>
      </c>
      <c r="B9" s="5" t="s">
        <v>99</v>
      </c>
      <c r="C9" s="5" t="s">
        <v>64</v>
      </c>
      <c r="D9" s="53">
        <v>69000</v>
      </c>
      <c r="E9" s="54"/>
      <c r="F9" s="56">
        <v>6939280720</v>
      </c>
      <c r="G9" s="55">
        <v>0.11309698751374243</v>
      </c>
      <c r="I9" s="52"/>
    </row>
    <row r="10" spans="1:9" ht="13.5" customHeight="1">
      <c r="A10" s="8" t="s">
        <v>2</v>
      </c>
      <c r="B10" s="51" t="s">
        <v>147</v>
      </c>
      <c r="C10" s="40" t="s">
        <v>129</v>
      </c>
      <c r="D10" s="53">
        <v>19000</v>
      </c>
      <c r="E10" s="54">
        <v>100241.13</v>
      </c>
      <c r="F10" s="56">
        <v>1904581470</v>
      </c>
      <c r="G10" s="55">
        <v>3.1041030824805027E-2</v>
      </c>
      <c r="I10" s="12"/>
    </row>
    <row r="11" spans="1:9">
      <c r="A11" s="8" t="s">
        <v>5</v>
      </c>
      <c r="B11" s="51" t="s">
        <v>148</v>
      </c>
      <c r="C11" s="40" t="s">
        <v>130</v>
      </c>
      <c r="D11" s="53">
        <v>25000</v>
      </c>
      <c r="E11" s="54">
        <v>100343.13</v>
      </c>
      <c r="F11" s="56">
        <v>2508578250</v>
      </c>
      <c r="G11" s="55">
        <v>4.0885021728519419E-2</v>
      </c>
      <c r="I11" s="12"/>
    </row>
    <row r="12" spans="1:9" s="11" customFormat="1">
      <c r="A12" s="8" t="s">
        <v>134</v>
      </c>
      <c r="B12" s="51" t="s">
        <v>149</v>
      </c>
      <c r="C12" s="40" t="s">
        <v>131</v>
      </c>
      <c r="D12" s="53">
        <v>25000</v>
      </c>
      <c r="E12" s="54">
        <v>101044.84</v>
      </c>
      <c r="F12" s="56">
        <v>2526121000</v>
      </c>
      <c r="G12" s="55">
        <v>4.1170934960417994E-2</v>
      </c>
      <c r="H12"/>
      <c r="I12" s="12"/>
    </row>
    <row r="13" spans="1:9">
      <c r="A13" s="8" t="s">
        <v>135</v>
      </c>
      <c r="B13" s="43"/>
      <c r="C13" s="5" t="s">
        <v>132</v>
      </c>
      <c r="D13" s="44"/>
      <c r="E13" s="44"/>
      <c r="F13" s="56"/>
      <c r="G13" s="55"/>
      <c r="I13" s="52"/>
    </row>
    <row r="14" spans="1:9">
      <c r="A14" s="8" t="s">
        <v>109</v>
      </c>
      <c r="B14" s="5" t="s">
        <v>114</v>
      </c>
      <c r="C14" s="5" t="s">
        <v>65</v>
      </c>
      <c r="D14" s="53"/>
      <c r="E14" s="59"/>
      <c r="F14" s="56"/>
      <c r="G14" s="55"/>
      <c r="I14" s="52"/>
    </row>
    <row r="15" spans="1:9">
      <c r="A15" s="8" t="s">
        <v>2</v>
      </c>
      <c r="B15" s="5"/>
      <c r="C15" s="5" t="s">
        <v>138</v>
      </c>
      <c r="D15" s="57"/>
      <c r="E15" s="59"/>
      <c r="F15" s="65"/>
      <c r="G15" s="55"/>
      <c r="I15" s="52"/>
    </row>
    <row r="16" spans="1:9">
      <c r="A16" s="8" t="s">
        <v>5</v>
      </c>
      <c r="B16" s="5"/>
      <c r="C16" s="5" t="s">
        <v>139</v>
      </c>
      <c r="D16" s="60"/>
      <c r="E16" s="60"/>
      <c r="F16" s="65"/>
      <c r="G16" s="55"/>
      <c r="I16" s="52"/>
    </row>
    <row r="17" spans="1:9">
      <c r="A17" s="8" t="s">
        <v>110</v>
      </c>
      <c r="B17" s="5" t="s">
        <v>101</v>
      </c>
      <c r="C17" s="5" t="s">
        <v>66</v>
      </c>
      <c r="D17" s="57"/>
      <c r="E17" s="59"/>
      <c r="F17" s="56">
        <v>238650000</v>
      </c>
      <c r="G17" s="55">
        <v>3.889538002456634E-3</v>
      </c>
      <c r="I17" s="52"/>
    </row>
    <row r="18" spans="1:9">
      <c r="A18" s="8" t="s">
        <v>2</v>
      </c>
      <c r="B18" s="5"/>
      <c r="C18" s="5" t="s">
        <v>140</v>
      </c>
      <c r="D18" s="57"/>
      <c r="E18" s="59"/>
      <c r="F18" s="65"/>
      <c r="G18" s="55"/>
      <c r="I18" s="52"/>
    </row>
    <row r="19" spans="1:9">
      <c r="A19" s="8" t="s">
        <v>5</v>
      </c>
      <c r="B19" s="5"/>
      <c r="C19" s="5" t="s">
        <v>141</v>
      </c>
      <c r="D19" s="57"/>
      <c r="E19" s="59"/>
      <c r="F19" s="65"/>
      <c r="G19" s="55"/>
      <c r="I19" s="52"/>
    </row>
    <row r="20" spans="1:9">
      <c r="A20" s="8" t="s">
        <v>111</v>
      </c>
      <c r="B20" s="5" t="s">
        <v>98</v>
      </c>
      <c r="C20" s="5" t="s">
        <v>67</v>
      </c>
      <c r="D20" s="57"/>
      <c r="E20" s="59"/>
      <c r="F20" s="56">
        <v>11193940255</v>
      </c>
      <c r="G20" s="55">
        <v>0.18243979056799331</v>
      </c>
      <c r="I20" s="52"/>
    </row>
    <row r="21" spans="1:9">
      <c r="A21" s="9" t="s">
        <v>2</v>
      </c>
      <c r="B21" s="5" t="s">
        <v>115</v>
      </c>
      <c r="C21" s="10" t="s">
        <v>68</v>
      </c>
      <c r="D21" s="61"/>
      <c r="E21" s="62"/>
      <c r="F21" s="56">
        <v>11193940255</v>
      </c>
      <c r="G21" s="55">
        <v>0.18243979056799331</v>
      </c>
      <c r="I21" s="52"/>
    </row>
    <row r="22" spans="1:9">
      <c r="A22" s="8" t="s">
        <v>112</v>
      </c>
      <c r="B22" s="5" t="s">
        <v>116</v>
      </c>
      <c r="C22" s="5" t="s">
        <v>69</v>
      </c>
      <c r="D22" s="63"/>
      <c r="E22" s="60"/>
      <c r="F22" s="56">
        <v>61356901475</v>
      </c>
      <c r="G22" s="55">
        <v>1</v>
      </c>
      <c r="I22" s="52"/>
    </row>
    <row r="23" spans="1:9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T2w8ou91ERDe6hqpiE4KkDt/kbE=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NE5ewAlU9k2A2F9K/NhB8Obq7Dc=</DigestValue>
    </Reference>
  </SignedInfo>
  <SignatureValue>b9UymayZ9QaTxPssluDn1110/OMAoBAdIohafoDROICVFqzm5+rxdTSJsYqruQG1xUyVH4RN2deE
PTk6bApTfLyFY+bJvIuVmIfAh0N1DDCyB1FmMIHL260LlDgbqE7NuhZJLoYPEmc8fRscxeMX1e7x
234kifUhIzFGvjUTq2s=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drawings/vmlDrawing1.vml?ContentType=application/vnd.openxmlformats-officedocument.vmlDrawing">
        <DigestMethod Algorithm="http://www.w3.org/2000/09/xmldsig#sha1"/>
        <DigestValue>FSMpc7M2129kzxaycdIgZe/TRds=</DigestValue>
      </Reference>
      <Reference URI="/xl/styles.xml?ContentType=application/vnd.openxmlformats-officedocument.spreadsheetml.styles+xml">
        <DigestMethod Algorithm="http://www.w3.org/2000/09/xmldsig#sha1"/>
        <DigestValue>+jBiMcLu0YZrKFb8HCBt5PgusKM=</DigestValue>
      </Reference>
      <Reference URI="/xl/sharedStrings.xml?ContentType=application/vnd.openxmlformats-officedocument.spreadsheetml.sharedStrings+xml">
        <DigestMethod Algorithm="http://www.w3.org/2000/09/xmldsig#sha1"/>
        <DigestValue>MMjczSFWFkj8tnA1Ev7XufFPHro=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comments1.xml?ContentType=application/vnd.openxmlformats-officedocument.spreadsheetml.comments+xml">
        <DigestMethod Algorithm="http://www.w3.org/2000/09/xmldsig#sha1"/>
        <DigestValue>8V/uwUZKvhlNGx5z4YH5yXp0UtQ=</DigestValue>
      </Reference>
      <Reference URI="/xl/worksheets/sheet1.xml?ContentType=application/vnd.openxmlformats-officedocument.spreadsheetml.worksheet+xml">
        <DigestMethod Algorithm="http://www.w3.org/2000/09/xmldsig#sha1"/>
        <DigestValue>gLS5f1vO8GgzZ1DJlmSAxFRDVpY=</DigestValue>
      </Reference>
      <Reference URI="/xl/worksheets/sheet3.xml?ContentType=application/vnd.openxmlformats-officedocument.spreadsheetml.worksheet+xml">
        <DigestMethod Algorithm="http://www.w3.org/2000/09/xmldsig#sha1"/>
        <DigestValue>Awm9dXAi3Zii+wUo+L4a1lUHT98=</DigestValue>
      </Reference>
      <Reference URI="/xl/worksheets/sheet4.xml?ContentType=application/vnd.openxmlformats-officedocument.spreadsheetml.worksheet+xml">
        <DigestMethod Algorithm="http://www.w3.org/2000/09/xmldsig#sha1"/>
        <DigestValue>cOnUKgjxJytLgbgC8+bAV8IKxwM=</DigestValue>
      </Reference>
      <Reference URI="/xl/worksheets/sheet2.xml?ContentType=application/vnd.openxmlformats-officedocument.spreadsheetml.worksheet+xml">
        <DigestMethod Algorithm="http://www.w3.org/2000/09/xmldsig#sha1"/>
        <DigestValue>Xcle9n0cJY1wrHZOc9fo8cngB10=</DigestValue>
      </Reference>
      <Reference URI="/xl/workbook.xml?ContentType=application/vnd.openxmlformats-officedocument.spreadsheetml.sheet.main+xml">
        <DigestMethod Algorithm="http://www.w3.org/2000/09/xmldsig#sha1"/>
        <DigestValue>CApYLZuler/ST3yE2mO54qsDDx0=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2020-02-06T07:40:35Z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2020-02-06T07:40:35Z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vinhnt1</cp:lastModifiedBy>
  <cp:lastPrinted>2017-07-05T10:47:14Z</cp:lastPrinted>
  <dcterms:created xsi:type="dcterms:W3CDTF">2013-10-21T08:33:10Z</dcterms:created>
  <dcterms:modified xsi:type="dcterms:W3CDTF">2020-02-06T04:26:53Z</dcterms:modified>
</cp:coreProperties>
</file>