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W:\GTO_SSO_FUNDSERVICES_GSSCKL\10. CLIENT PORTFOLIO-VN\2.02 TCEF\2019\12. Dec\QUARTERLY 4.19\KY SO\"/>
    </mc:Choice>
  </mc:AlternateContent>
  <xr:revisionPtr revIDLastSave="0" documentId="13_ncr:1_{BF50B400-4797-4389-A107-53669CDA3988}" xr6:coauthVersionLast="36" xr6:coauthVersionMax="36" xr10:uidLastSave="{00000000-0000-0000-0000-000000000000}"/>
  <bookViews>
    <workbookView xWindow="0" yWindow="0" windowWidth="15360" windowHeight="7545" activeTab="1" xr2:uid="{00000000-000D-0000-FFFF-FFFF00000000}"/>
  </bookViews>
  <sheets>
    <sheet name="Tong quat" sheetId="5" r:id="rId1"/>
    <sheet name="BCTaiSan_06027" sheetId="8" r:id="rId2"/>
    <sheet name="BCKetQuaHoatDong_06028" sheetId="11" r:id="rId3"/>
    <sheet name="BCDanhMucDauTu_06029" sheetId="3" r:id="rId4"/>
    <sheet name="Khac_06030" sheetId="12" r:id="rId5"/>
    <sheet name="PhanHoiNHGS_06276" sheetId="6" r:id="rId6"/>
  </sheets>
  <externalReferences>
    <externalReference r:id="rId7"/>
  </externalReferences>
  <definedNames>
    <definedName name="_xlnm._FilterDatabase" localSheetId="2" hidden="1">BCKetQuaHoatDong_06028!$A$1:$I$61</definedName>
    <definedName name="_xlnm._FilterDatabase" localSheetId="4" hidden="1">Khac_06030!$A$1:$F$1</definedName>
    <definedName name="addlogo">INDEX([1]LogoFMS!$C$3:$C$39,MATCH([1]LogoFMS!$D$1,[1]LogoFMS!$A$3:$A$39,0))</definedName>
    <definedName name="_xlnm.Print_Area" localSheetId="2">BCKetQuaHoatDong_06028!$A:$F</definedName>
    <definedName name="_xlnm.Print_Area" localSheetId="4">Khac_06030!$A$1:$E$28</definedName>
    <definedName name="_xlnm.Print_Titles" localSheetId="2">BCKetQuaHoatDong_06028!$1:$1</definedName>
    <definedName name="_xlnm.Print_Titles" localSheetId="4">Khac_06030!$1:$1</definedName>
  </definedNames>
  <calcPr calcId="191029" calcOnSave="0" forceFullCalc="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<sst xmlns="http://schemas.openxmlformats.org/spreadsheetml/2006/main" count="609" uniqueCount="589">
  <si>
    <t>2220</t>
  </si>
  <si>
    <t>2221</t>
  </si>
  <si>
    <t>2222</t>
  </si>
  <si>
    <t>2223</t>
  </si>
  <si>
    <t>2224</t>
  </si>
  <si>
    <t>2225</t>
  </si>
  <si>
    <t>2226</t>
  </si>
  <si>
    <t>2227</t>
  </si>
  <si>
    <t>2228</t>
  </si>
  <si>
    <t>2229</t>
  </si>
  <si>
    <t>2230</t>
  </si>
  <si>
    <t>2231</t>
  </si>
  <si>
    <t>2232</t>
  </si>
  <si>
    <t>2233</t>
  </si>
  <si>
    <t>2234</t>
  </si>
  <si>
    <t>2235</t>
  </si>
  <si>
    <t>2236</t>
  </si>
  <si>
    <t>2237</t>
  </si>
  <si>
    <t>2238</t>
  </si>
  <si>
    <t>2239</t>
  </si>
  <si>
    <t>2243</t>
  </si>
  <si>
    <t>2244</t>
  </si>
  <si>
    <t>2245</t>
  </si>
  <si>
    <t>STT</t>
  </si>
  <si>
    <t>2264</t>
  </si>
  <si>
    <t>2265</t>
  </si>
  <si>
    <t>2266</t>
  </si>
  <si>
    <t>2267</t>
  </si>
  <si>
    <t>2268</t>
  </si>
  <si>
    <t>2269</t>
  </si>
  <si>
    <t>2270</t>
  </si>
  <si>
    <t>2272</t>
  </si>
  <si>
    <t>2273</t>
  </si>
  <si>
    <t>2274</t>
  </si>
  <si>
    <t>2275</t>
  </si>
  <si>
    <t>2276</t>
  </si>
  <si>
    <t>2277</t>
  </si>
  <si>
    <t>2278</t>
  </si>
  <si>
    <t>2279</t>
  </si>
  <si>
    <t>2280</t>
  </si>
  <si>
    <t>2281</t>
  </si>
  <si>
    <t>2282</t>
  </si>
  <si>
    <t>2283</t>
  </si>
  <si>
    <t>2284</t>
  </si>
  <si>
    <t>2285</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</si>
  <si>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</si>
  <si>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</si>
  <si>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</si>
  <si>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</si>
  <si>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</si>
  <si>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</si>
  <si>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</si>
  <si>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BÁO CÁO ĐỊNH KỲ VỀ HOẠT ĐỘNG ĐẦU TƯ CỦA QUỸ</t>
  </si>
  <si>
    <t>Thông tư số 183/2011/TT-BTC, Phụ lục số 34</t>
  </si>
  <si>
    <t xml:space="preserve">Báo cáo về tài sản của quỹ </t>
  </si>
  <si>
    <t xml:space="preserve">Báo cáo danh mục đầu tư của quỹ </t>
  </si>
  <si>
    <t>BCTaiSan_06027</t>
  </si>
  <si>
    <t>BCKetQuaHoatDong_06028</t>
  </si>
  <si>
    <t>BCDanhMucDauTu_06029</t>
  </si>
  <si>
    <t>Khac_06030</t>
  </si>
  <si>
    <t>I</t>
  </si>
  <si>
    <t>III</t>
  </si>
  <si>
    <t>VII</t>
  </si>
  <si>
    <t>II</t>
  </si>
  <si>
    <t>IV</t>
  </si>
  <si>
    <t>V</t>
  </si>
  <si>
    <t>VI</t>
  </si>
  <si>
    <t>VIII</t>
  </si>
  <si>
    <t>IX</t>
  </si>
  <si>
    <t>2232.1</t>
  </si>
  <si>
    <t>Năm:</t>
  </si>
  <si>
    <t>(Ký, ghi rõ họ tên và đóng dấu)</t>
  </si>
  <si>
    <t>(Tổng) Giám đốc
Công ty quản lý quỹ</t>
  </si>
  <si>
    <t>Đại diện có thẩm quyền của 
Ngân hàng giám sát</t>
  </si>
  <si>
    <t>22781</t>
  </si>
  <si>
    <t>22782</t>
  </si>
  <si>
    <t>Tháng</t>
  </si>
  <si>
    <t>Quý</t>
  </si>
  <si>
    <t>Năm</t>
  </si>
  <si>
    <t>Kỳ báo cáo:</t>
  </si>
  <si>
    <t>22841</t>
  </si>
  <si>
    <t>22661</t>
  </si>
  <si>
    <t>Tham chiếu</t>
  </si>
  <si>
    <t>Phản hồi của Ngân hàng giám sát</t>
  </si>
  <si>
    <t>PhanHoiNHGS_06276</t>
  </si>
  <si>
    <t>2239.1</t>
  </si>
  <si>
    <t>2239.2</t>
  </si>
  <si>
    <t>2239.3</t>
  </si>
  <si>
    <t>2239.4</t>
  </si>
  <si>
    <t>2240</t>
  </si>
  <si>
    <t>Bán niên</t>
  </si>
  <si>
    <t>Tháng/Quý/Bán niên:</t>
  </si>
  <si>
    <t>2221.1</t>
  </si>
  <si>
    <t>2221.2</t>
  </si>
  <si>
    <t>2222.1</t>
  </si>
  <si>
    <t>2222.2</t>
  </si>
  <si>
    <t>2223.1</t>
  </si>
  <si>
    <t>2223.2</t>
  </si>
  <si>
    <t>2223.3</t>
  </si>
  <si>
    <t>2226.1</t>
  </si>
  <si>
    <t>2226.2</t>
  </si>
  <si>
    <t>2226.3</t>
  </si>
  <si>
    <t>2226.4</t>
  </si>
  <si>
    <t>2227.1</t>
  </si>
  <si>
    <t>2227.2</t>
  </si>
  <si>
    <t>2229.1</t>
  </si>
  <si>
    <t>2229.2</t>
  </si>
  <si>
    <t>2229.3</t>
  </si>
  <si>
    <t>2230.1</t>
  </si>
  <si>
    <t>2230.2</t>
  </si>
  <si>
    <t>2230.3</t>
  </si>
  <si>
    <t>2230.4</t>
  </si>
  <si>
    <t>2230.5</t>
  </si>
  <si>
    <t>2231.1</t>
  </si>
  <si>
    <t>2231.2</t>
  </si>
  <si>
    <t>2231.3</t>
  </si>
  <si>
    <t>2232.2</t>
  </si>
  <si>
    <t>2232.3</t>
  </si>
  <si>
    <t>2232.4</t>
  </si>
  <si>
    <t>2232.5</t>
  </si>
  <si>
    <t>2232.6</t>
  </si>
  <si>
    <t>2232.7</t>
  </si>
  <si>
    <t>2276.1</t>
  </si>
  <si>
    <t>2276.2</t>
  </si>
  <si>
    <t>1. Tên Công ty quản lý quỹ:</t>
  </si>
  <si>
    <t>2. Tên Ngân hàng giám sát:</t>
  </si>
  <si>
    <t>3. Tên Quỹ:</t>
  </si>
  <si>
    <t>4. Ngày lập báo cáo:</t>
  </si>
  <si>
    <t>STT
No</t>
  </si>
  <si>
    <t>Nội dung
Indicator</t>
  </si>
  <si>
    <t>Mã chỉ tiêu
Code</t>
  </si>
  <si>
    <t>%/cùng kỳ năm trước
%/against last year</t>
  </si>
  <si>
    <t>Phí dịch vụ lưu ký - bảo quản tài sản
Custodian service - Safe Custody Fee</t>
  </si>
  <si>
    <t>Thu nhập từ hoạt động đầu tư
Income from Investment Activities</t>
  </si>
  <si>
    <t>2222.3</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</si>
  <si>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</si>
  <si>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Phí dịch vụ lưu ký - giao dịch chứng khoán
Custodian service - Transaction fee</t>
  </si>
  <si>
    <t>Phí giám sát
Supervisory fee</t>
  </si>
  <si>
    <t>Chi phí dịch vụ Đại lý Chuyển nhượng
Transfer Agency Fee</t>
  </si>
  <si>
    <t>Chi phí kiểm toán trả cho tổ chức kiểm toán
Audit fee</t>
  </si>
  <si>
    <t>Chi phí dịch vụ tư vấn pháp lý
Legal consultancy expenses</t>
  </si>
  <si>
    <t xml:space="preserve">Chi phí môi giới
Brokerage fee </t>
  </si>
  <si>
    <t>Chi phí thanh toán bù trừ
Clearing settlement fee</t>
  </si>
  <si>
    <t>Chi phí khác
Other Expenses</t>
  </si>
  <si>
    <t>Các loại phí, chi phí khác
Other fees, expenses</t>
  </si>
  <si>
    <t>Chi phí thiết lập Quỹ
Set up Expenses</t>
  </si>
  <si>
    <t>Phí quản lý thường niên trả cho UBCKNN
Annual management fee paid to SSC</t>
  </si>
  <si>
    <t>Phí ngân hàng
Bank charges</t>
  </si>
  <si>
    <t>Lãi (lỗ) thực tế phát sinh từ hoạt động đầu tư
Realised Gain / (Loss) from disposal of investment</t>
  </si>
  <si>
    <t>Thay đổi về giá trị của các khoản đầu tư trong kỳ
Unrealised Gain / (Loss) due to market price</t>
  </si>
  <si>
    <t>Giá trị tài sản ròng đầu kỳ
Net Asset Value at the beginning of period</t>
  </si>
  <si>
    <t>Thay đổi giá trị tài sản ròng của Quỹ trong kỳ
Change of Net Asset Value of the Fund during the period</t>
  </si>
  <si>
    <t>Trong đó:
Of which:</t>
  </si>
  <si>
    <t>Thay đổi giá trị tài sản ròng của Quỹ do các hoạt động liên quan đến đầu tư của Quỹ trong kỳ
Change of Net Asset Value due to investment related activities during the period</t>
  </si>
  <si>
    <t>Thay đổi giá trị tài sản ròng của Quỹ do việc phân phối thu nhập của Quỹ cho các nhà đầu tư trong kỳ
Change of Net Asset Value due to profit distribution to investors during the period</t>
  </si>
  <si>
    <t>Giá trị tài sản ròng cuối kỳ
Net Asset Value at the end of period</t>
  </si>
  <si>
    <t>CÁC CHỈ TIÊU VỀ HIỆU QUẢ HOẠT ĐỘNG
INVESTMENT PERFORMANCE INDICATORS</t>
  </si>
  <si>
    <t>CÁC CHỈ TIÊU KHÁC
OTHER INDICATORS</t>
  </si>
  <si>
    <t>Quy mô quỹ đầu kỳ (tính theo mệnh giá chứng chỉ quỹ)
Fund scale at the beginning of the period (based on par value of fund certificate)</t>
  </si>
  <si>
    <t>Tổng giá trị chứng chỉ quỹ đang lưu hành đầu kỳ
Total value of outstanding Fund Certificate at the beginning of period</t>
  </si>
  <si>
    <t>Tổng số lượng đơn vị quỹ đang lưu hành đầu kỳ
Total number of outstanding Fund Certificate at the beginning of period</t>
  </si>
  <si>
    <t>Thay đổi quy mô quỹ trong kỳ (tính theo mệnh giá chứng chỉ quỹ)
Change of Fund scale during the period (based on par value of fund certificate)</t>
  </si>
  <si>
    <t>Thay đổi số lượng chứng chỉ quỹ trong kỳ
Change of Number of Fund Certificates during the period</t>
  </si>
  <si>
    <t>Thay đổi giá trị vốn trong kỳ (theo mệnh giá) 
Change in capital amount during the period (based on par value)</t>
  </si>
  <si>
    <t>Số lượng đơn vị quỹ phát hành thêm trong kỳ
Number of Fund Certificates subscribed during the period</t>
  </si>
  <si>
    <t>Số lượng đơn vị quỹ mua lại trong kỳ
Number of Fund Certificates redeemed during the period</t>
  </si>
  <si>
    <t>Tổng giá trị chứng chỉ quỹ đang lưu hành cuối kỳ
Total value of outstanding Fund Certificate at the end of the period</t>
  </si>
  <si>
    <t>Tổng số lượng đơn vị quỹ đang lưu hành cuối kỳ
Total number of outstanding Fund Certificate at the end of the period</t>
  </si>
  <si>
    <t>Tỷ lệ nắm giữ chứng chỉ quỹ của công ty quản lý quỹ và người có liên quan cuối kỳ
Fund Management Company and related parties' ownership ratio at the end of the period</t>
  </si>
  <si>
    <t>Tỷ lệ nắm giữ chứng chỉ quỹ của 10 nhà đầu tư lớn nhất cuối kỳ
Top 10 investors' ownership ratio at the end of the period</t>
  </si>
  <si>
    <t>Tỷ lệ nắm giữ chứng chỉ quỹ của nhà đầu tư nước ngoài cuối kỳ
Foreign investors' ownership ratio at the end of the period</t>
  </si>
  <si>
    <t>Số nhà đầu tư tham gia vào quỹ, kể cả giao dịch ký danh
Number of investors of the Fund at the end of the period</t>
  </si>
  <si>
    <t>Lũy kế từ đầu năm
Accumulated from beginning of year</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</si>
  <si>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</si>
  <si>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</si>
  <si>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</si>
  <si>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</si>
  <si>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</si>
  <si>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</si>
  <si>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Cổ tức, trái tức được nhận
Dividend income, interest income from bonds</t>
  </si>
  <si>
    <t>Cổ tức được nhận
Dividends income</t>
  </si>
  <si>
    <t>Trái tức được nhận
Interest income from bonds</t>
  </si>
  <si>
    <t>Lãi được nhận
Interest income</t>
  </si>
  <si>
    <t>Lãi tiền gửi ngân hàng
Interest income from bank deposits</t>
  </si>
  <si>
    <t>Lãi chứng chỉ tiền gửi
Interest income from Certificates of Deposit</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</si>
  <si>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</si>
  <si>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</si>
  <si>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</si>
  <si>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</si>
  <si>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</si>
  <si>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</si>
  <si>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báo cáo thường niên
Annual report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</si>
  <si>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</si>
  <si>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</si>
  <si>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</si>
  <si>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</si>
  <si>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</si>
  <si>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</si>
  <si>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</si>
  <si>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</si>
  <si>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</si>
  <si>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Lãi hợp đồng mua lại đảo ngược
Interest income from reverse repo contracts</t>
  </si>
  <si>
    <t>Phí quản lý trả cho Công ty quản lý quỹ
Management Fee paid to Fund Management Company</t>
  </si>
  <si>
    <t>Phí lưu ký, giám sát trả cho Ngân hàng Giám sát/VSD
Custody fee, Supervising fee paid to Supervising Bank/VSD</t>
  </si>
  <si>
    <t>Phí dịch vụ lưu ký cho chứng khoán cơ sở, phí quản lý vị thế và tài sản phái sinh trả cho VSD
Custodian service -  Depository fee, Position and Margin management fee paid to VSD</t>
  </si>
  <si>
    <t>Chi phí dịch vụ quản trị quỹ, chi phí dịch vụ đại lý chuyển nhượng và các chi phí khác mà công ty quản lý quỹ trả cho tổ chức cung cấp dịch vụ có liên quan
Fund Administration Fee, Transfer Agency Fee and other fees paid to relevant Fund's service providers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</si>
  <si>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</si>
  <si>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</si>
  <si>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</si>
  <si>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</si>
  <si>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</si>
  <si>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</si>
  <si>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</si>
  <si>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</si>
  <si>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Phí thực hiện quyền trả cho VSD
Fee paid to VSD for getting the list of investors</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</si>
  <si>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</si>
  <si>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</si>
  <si>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</si>
  <si>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</si>
  <si>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Chỉ tiêu
Indicators</t>
  </si>
  <si>
    <t>Tỷ lệ phí quản lý trả cho công ty quản lý quỹ/Giá trị tài sản ròng trung bình trong kỳ (%)
Management fee paid to the fund management company/Average NAV (%)</t>
  </si>
  <si>
    <t>Tỷ lệ phí lưu ký, giám sát trả cho Ngân hàng Giám sát/Giá trị tài sản ròng trung bình trong kỳ (%)
Custody and supervising fees paid to the Supervisory Bank/Average NAV (%)</t>
  </si>
  <si>
    <t>Tỷ lệ chi phí dịch vụ quản trị quỹ, chi phí dịch vụ đại lý chuyển nhượng và các chi phí khác mà công ty quản lý quỹ trả cho tổ chức cung cấp dịch vụ có liên quan/Giá trị tài sản ròng của quỹ trung bình trong kỳ (%)
Fund admin fee, transfer agency fee and other fees paid to relating services providers by the fund management company/Average NAV (%)</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</si>
  <si>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</si>
  <si>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</si>
  <si>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Tỷ lệ chi phí hoạt động/Giá trị tài sản ròng trung bình trong kỳ (%)
Operating expense/Average NAV (%)</t>
  </si>
  <si>
    <t>Tốc độ vòng quay danh mục trong kỳ (%) = (Tổng giá trị danh mục mua vào + tổng giá trị danh mục bán ra)/2/Giá trị tài sản ròng trung bình trong kỳ
Portfolio turnover rate (%) = (Total value of purchase transactions + total value of sales transactions)/2/Average NAV (**)</t>
  </si>
  <si>
    <t>I</t>
  </si>
  <si>
    <t>CỔ PHIẾU NIÊM YẾT
LISTED SHARES</t>
  </si>
  <si>
    <t>2246</t>
  </si>
  <si>
    <t>1</t>
  </si>
  <si>
    <t>ACB</t>
  </si>
  <si>
    <t>2246.1</t>
  </si>
  <si>
    <t>2</t>
  </si>
  <si>
    <t>AST</t>
  </si>
  <si>
    <t>2246.2</t>
  </si>
  <si>
    <t>3</t>
  </si>
  <si>
    <t>FPT</t>
  </si>
  <si>
    <t>2246.3</t>
  </si>
  <si>
    <t>4</t>
  </si>
  <si>
    <t>KDH</t>
  </si>
  <si>
    <t>2246.4</t>
  </si>
  <si>
    <t>5</t>
  </si>
  <si>
    <t>MBB</t>
  </si>
  <si>
    <t>2246.5</t>
  </si>
  <si>
    <t>6</t>
  </si>
  <si>
    <t>MWG</t>
  </si>
  <si>
    <t>2246.6</t>
  </si>
  <si>
    <t>7</t>
  </si>
  <si>
    <t>NLG</t>
  </si>
  <si>
    <t>2246.7</t>
  </si>
  <si>
    <t>8</t>
  </si>
  <si>
    <t>PNJ</t>
  </si>
  <si>
    <t>2246.8</t>
  </si>
  <si>
    <t>9</t>
  </si>
  <si>
    <t>PPC</t>
  </si>
  <si>
    <t>2246.9</t>
  </si>
  <si>
    <t>10</t>
  </si>
  <si>
    <t>PTB</t>
  </si>
  <si>
    <t>2246.10</t>
  </si>
  <si>
    <t>11</t>
  </si>
  <si>
    <t>REE</t>
  </si>
  <si>
    <t>2246.11</t>
  </si>
  <si>
    <t>12</t>
  </si>
  <si>
    <t>VCB</t>
  </si>
  <si>
    <t>2246.12</t>
  </si>
  <si>
    <t>13</t>
  </si>
  <si>
    <t>VHM</t>
  </si>
  <si>
    <t>2246.13</t>
  </si>
  <si>
    <t>TỔNG
	TOTAL</t>
  </si>
  <si>
    <t>2247</t>
  </si>
  <si>
    <t>II</t>
  </si>
  <si>
    <t>CỔ PHIẾU CHƯA NIÊM YẾT
	UNLISTED SHARES</t>
  </si>
  <si>
    <t>2248</t>
  </si>
  <si>
    <t>TỔNG
	TOTAL</t>
  </si>
  <si>
    <t>2249</t>
  </si>
  <si>
    <t>TỔNG CÁC LOẠI CỔ PHIẾU
TOTAL SHARES</t>
  </si>
  <si>
    <t>2250</t>
  </si>
  <si>
    <t>III</t>
  </si>
  <si>
    <t>TRÁI PHIẾU
	BONDS</t>
  </si>
  <si>
    <t>2251</t>
  </si>
  <si>
    <t>1</t>
  </si>
  <si>
    <t>Trái phiếu niêm yết
Listed bonds</t>
  </si>
  <si>
    <t>2251.1</t>
  </si>
  <si>
    <t>2</t>
  </si>
  <si>
    <t>Trái phiếu chưa niêm yết
Unlisted Bonds</t>
  </si>
  <si>
    <t>2251.2</t>
  </si>
  <si>
    <t>TỔNG
	TOTAL</t>
  </si>
  <si>
    <t>2252</t>
  </si>
  <si>
    <t>IV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</si>
  <si>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</si>
  <si>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</si>
  <si>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</si>
  <si>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</si>
  <si>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</si>
  <si>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</si>
  <si>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</si>
  <si>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</si>
  <si>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</si>
  <si>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</si>
  <si>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</si>
  <si>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</si>
  <si>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t>
  </si>
  <si>
    <t>CÁC TÀI SẢN KHÁC
	OTHER ASSETS</t>
  </si>
  <si>
    <t>2256</t>
  </si>
  <si>
    <t>1</t>
  </si>
  <si>
    <t>Cổ tức được nhận
Dividend receivables</t>
  </si>
  <si>
    <t>2256.1</t>
  </si>
  <si>
    <t>2</t>
  </si>
  <si>
    <t>Lãi trái phiếu được nhận
Coupon receivables</t>
  </si>
  <si>
    <t>2256.2</t>
  </si>
  <si>
    <t>3</t>
  </si>
  <si>
    <t>Lãi tiền gửi và chứng chỉ tiền gửi được nhận
Interest receivables from bank deposits and certificates of deposit</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</si>
  <si>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</si>
  <si>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</si>
  <si>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</si>
  <si>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</si>
  <si>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</si>
  <si>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</si>
  <si>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</si>
  <si>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</si>
  <si>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</si>
  <si>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</si>
  <si>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</si>
  <si>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</si>
  <si>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</si>
  <si>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</si>
  <si>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</si>
  <si>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t>
  </si>
  <si>
    <t>TIỀN
	CASH</t>
  </si>
  <si>
    <t>2258</t>
  </si>
  <si>
    <t>1</t>
  </si>
  <si>
    <t>Tiền gửi Ngân hàng
Cash at bank</t>
  </si>
  <si>
    <t>2259</t>
  </si>
  <si>
    <t>1.1</t>
  </si>
  <si>
    <t>Tiền gửi ngân hàng
	Cash at Bank</t>
  </si>
  <si>
    <t>2259.1</t>
  </si>
  <si>
    <t>1.2</t>
  </si>
  <si>
    <t>Các khoản tương đương tiền
Cash Equivalents</t>
  </si>
  <si>
    <t>2259.2</t>
  </si>
  <si>
    <t>1.3</t>
  </si>
  <si>
    <t>Tiền gửi có kỳ hạn trên 3 tháng
Deposits with term over three (03) months</t>
  </si>
  <si>
    <t>2259.3</t>
  </si>
  <si>
    <t>2</t>
  </si>
  <si>
    <t>Chứng chỉ tiền gửi 
Certificates of deposit</t>
  </si>
  <si>
    <t>2260</t>
  </si>
  <si>
    <t>3</t>
  </si>
  <si>
    <t>Công cụ chuyển nhượng…
Transferable instruments…</t>
  </si>
  <si>
    <t>2261</t>
  </si>
  <si>
    <t>TỔNG
	TOTAL</t>
  </si>
  <si>
    <t>2262</t>
  </si>
  <si>
    <t>VII</t>
  </si>
  <si>
    <t>Tổng giá trị danh mục 
Total value of portfolio</t>
  </si>
  <si>
    <t>2263</t>
  </si>
  <si>
    <t>I</t>
  </si>
  <si>
    <t>TÀI SẢN
ASSETS</t>
  </si>
  <si>
    <t>2200</t>
  </si>
  <si>
    <t>I.1</t>
  </si>
  <si>
    <t>Tiền và các khoản tương đương tiền
Cash and Cash Equivalents</t>
  </si>
  <si>
    <t>2201</t>
  </si>
  <si>
    <t/>
  </si>
  <si>
    <t>Tiền
Cash</t>
  </si>
  <si>
    <t>2202</t>
  </si>
  <si>
    <t/>
  </si>
  <si>
    <t>Tiền gửi ngân hàng
Cash at bank</t>
  </si>
  <si>
    <t>2203</t>
  </si>
  <si>
    <t/>
  </si>
  <si>
    <t>Tiền gửi của nhà đầu tư cho hoạt động mua chứng chỉ quỹ 
Cash at bank for Fund's subscription</t>
  </si>
  <si>
    <t>2203.1</t>
  </si>
  <si>
    <t/>
  </si>
  <si>
    <t>Tiền phải trả cho Nhà đầu tư về mua lại chứng chỉ quỹ
Cash at bank for Fund's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</si>
  <si>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</si>
  <si>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</si>
  <si>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</si>
  <si>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</si>
  <si>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</si>
  <si>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</si>
  <si>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</si>
  <si>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</si>
  <si>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Các khoản tương đương tiền
Cash Equivalents</t>
  </si>
  <si>
    <t>2204</t>
  </si>
  <si>
    <t>I.2</t>
  </si>
  <si>
    <t>Các khoản đầu tư (kê chi tiết)
Investments</t>
  </si>
  <si>
    <t>2205</t>
  </si>
  <si>
    <t/>
  </si>
  <si>
    <t>Cổ phiếu niêm yết
Listed shares</t>
  </si>
  <si>
    <t>2205.1</t>
  </si>
  <si>
    <t/>
  </si>
  <si>
    <t>Cổ phiếu chưa niêm yết
Unlisted shares</t>
  </si>
  <si>
    <t>2205.2</t>
  </si>
  <si>
    <t/>
  </si>
  <si>
    <t>Trái phiếu
Bonds</t>
  </si>
  <si>
    <t>2205.3</t>
  </si>
  <si>
    <t/>
  </si>
  <si>
    <t>Chứng chỉ tiền gửi 
Certificates of Deposit</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</si>
  <si>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</si>
  <si>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</si>
  <si>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</si>
  <si>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</si>
  <si>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</si>
  <si>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</si>
  <si>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</si>
  <si>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</si>
  <si>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</si>
  <si>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</si>
  <si>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</si>
  <si>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</si>
  <si>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</si>
  <si>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</si>
  <si>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</si>
  <si>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</si>
  <si>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</si>
  <si>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Phải thu cổ tức, trái tức
Dividend, Coupon receivables</t>
  </si>
  <si>
    <t>2206</t>
  </si>
  <si>
    <t/>
  </si>
  <si>
    <t>Phải thu cổ tức
Dividend receivables</t>
  </si>
  <si>
    <t>2206.1</t>
  </si>
  <si>
    <t/>
  </si>
  <si>
    <t>Phải thu trái tức
Coupon receivables</t>
  </si>
  <si>
    <t>2206.2</t>
  </si>
  <si>
    <t>I.4</t>
  </si>
  <si>
    <t>Lãi được nhận
Interest receivables</t>
  </si>
  <si>
    <t>2207</t>
  </si>
  <si>
    <t/>
  </si>
  <si>
    <t>Phải thu lãi tiền gửi 
Interest receivable from bank deposits</t>
  </si>
  <si>
    <t>2207.1</t>
  </si>
  <si>
    <t/>
  </si>
  <si>
    <t>Phải thu lãi chứng chỉ tiền gửi
Interest receivable from Certificates of Deposit</t>
  </si>
  <si>
    <t>2207.2</t>
  </si>
  <si>
    <t/>
  </si>
  <si>
    <t>Phải thu lãi hợp đồng mua lại đảo ngược
Interest receivable from reverse repo contracts</t>
  </si>
  <si>
    <t>2207.3</t>
  </si>
  <si>
    <t>I.5</t>
  </si>
  <si>
    <t>Tiền bán chứng khoán chờ thu
Securities Trading Receivables</t>
  </si>
  <si>
    <t>2208</t>
  </si>
  <si>
    <t>I.6</t>
  </si>
  <si>
    <t>Các khoản phải thu khác
Other Receivables</t>
  </si>
  <si>
    <t>2210</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</si>
  <si>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</si>
  <si>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</si>
  <si>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</si>
  <si>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</si>
  <si>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</si>
  <si>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</si>
  <si>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</si>
  <si>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</si>
  <si>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</si>
  <si>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I.7</t>
  </si>
  <si>
    <t>Các tài sản khác
Other Assets</t>
  </si>
  <si>
    <t>2211</t>
  </si>
  <si>
    <t>I.8</t>
  </si>
  <si>
    <t>TỔNG TÀI SẢN
TOTAL ASSETS</t>
  </si>
  <si>
    <t>2212</t>
  </si>
  <si>
    <t>II</t>
  </si>
  <si>
    <t>NỢ
LIABILITIES</t>
  </si>
  <si>
    <t>2213</t>
  </si>
  <si>
    <t>II.1</t>
  </si>
  <si>
    <t>Tiền phải thanh toán mua chứng khoán
Securities Trading Payables</t>
  </si>
  <si>
    <t>2214</t>
  </si>
  <si>
    <t>II.2</t>
  </si>
  <si>
    <t>Các khoản phải trả khác
Other Payables</t>
  </si>
  <si>
    <t>2215</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</si>
  <si>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</si>
  <si>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</si>
  <si>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</si>
  <si>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</si>
  <si>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</si>
  <si>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</si>
  <si>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</si>
  <si>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</si>
  <si>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</si>
  <si>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</si>
  <si>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</si>
  <si>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</si>
  <si>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</si>
  <si>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</si>
  <si>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</si>
  <si>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</si>
  <si>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</si>
  <si>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</si>
  <si>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</si>
  <si>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</si>
  <si>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</si>
  <si>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</si>
  <si>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</si>
  <si>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</si>
  <si>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</si>
  <si>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</si>
  <si>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</si>
  <si>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</si>
  <si>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</si>
  <si>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</si>
  <si>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</si>
  <si>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</si>
  <si>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</si>
  <si>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</si>
  <si>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</si>
  <si>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</si>
  <si>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</si>
  <si>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</si>
  <si>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</si>
  <si>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</si>
  <si>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</si>
  <si>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</si>
  <si>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</si>
  <si>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</si>
  <si>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</si>
  <si>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</si>
  <si>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</si>
  <si>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</si>
  <si>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</si>
  <si>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</si>
  <si>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</si>
  <si>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</si>
  <si>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</si>
  <si>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</si>
  <si>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</si>
  <si>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
Custodian service -  Depository fee, Position and Margin management fee paid to VSD</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</si>
  <si>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</si>
  <si>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</si>
  <si>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</si>
  <si>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</si>
  <si>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</si>
  <si>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</si>
  <si>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</si>
  <si>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</si>
  <si>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</si>
  <si>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</si>
  <si>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</si>
  <si>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</si>
  <si>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</si>
  <si>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</si>
  <si>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</si>
  <si>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</si>
  <si>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</si>
  <si>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</si>
  <si>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</si>
  <si>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</si>
  <si>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</si>
  <si>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</si>
  <si>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</si>
  <si>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</si>
  <si>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</si>
  <si>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</si>
  <si>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</si>
  <si>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</si>
  <si>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</si>
  <si>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</si>
  <si>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</si>
  <si>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</si>
  <si>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</si>
  <si>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</si>
  <si>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</si>
  <si>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</si>
  <si>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</si>
  <si>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</si>
  <si>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</si>
  <si>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</si>
  <si>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</si>
  <si>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</si>
  <si>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</si>
  <si>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</si>
  <si>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</si>
  <si>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</si>
  <si>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II.3</t>
  </si>
  <si>
    <t>TỔNG NỢ
TOTAL LIABILITIES</t>
  </si>
  <si>
    <t>2216</t>
  </si>
  <si>
    <t/>
  </si>
  <si>
    <t>Tài sản ròng của Quỹ ( = I.8 - II.3)
Net Asset Value ( = I.8 - II.3)</t>
  </si>
  <si>
    <t>2217</t>
  </si>
  <si>
    <t/>
  </si>
  <si>
    <t>Tổng số đơn vị quỹ
Total Outstanding Fund Certificates</t>
  </si>
  <si>
    <t>2218</t>
  </si>
  <si>
    <t/>
  </si>
  <si>
    <t>Giá trị tài sản ròng trên một đơn vị quỹ
Net Asset Value per Fund Certificate</t>
  </si>
  <si>
    <t>2219</t>
  </si>
  <si>
    <t>2019</t>
  </si>
  <si>
    <t>Công ty Cổ phần Quản lý Quỹ Kỹ Thương</t>
  </si>
  <si>
    <t>Ngân hàng TNHH Một thành viên Standard Chartered (Việt Nam)</t>
  </si>
  <si>
    <t>Quỹ Đầu tư Cổ phiếu Techcom</t>
  </si>
  <si>
    <t>Ngày 10 tháng 01 năm 2020</t>
  </si>
  <si>
    <t>Vũ Hương Giang</t>
  </si>
  <si>
    <t>Đặng Lưu Dũng</t>
  </si>
  <si>
    <t>Phó phòng Nghiệp vụ Dịch vụ Chứng khoán</t>
  </si>
  <si>
    <t>Tổng Giám đốc</t>
  </si>
  <si>
    <t>Ngày 31 tháng 12 năm 2019
 As at 31 Dec 2019</t>
  </si>
  <si>
    <t>Ngày 30 tháng 09 năm 2019
 As at 30 Sep 2019</t>
  </si>
  <si>
    <t>Quý IV năm 2019
Quarter IV 2019</t>
  </si>
  <si>
    <t>Quý III năm 2019
Quarter III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</si>
</sst>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00\ _₫_-;\-* #,##0.00\ _₫_-;_-* &quot;-&quot;??\ _₫_-;_-@_-"/>
    <numFmt numFmtId="165" formatCode="_(* #,##0_);_(* \(#,##0\);_(* &quot;-&quot;??_);_(@_)"/>
  </numFmts>
  <fonts count="35" x14ac:knownFonts="1">
    <font>
      <sz val="11"/>
      <color theme="1"/>
      <name val="Calibri"/>
      <family val="2"/>
      <scheme val="minor"/>
    </font>
    <font>
      <sz val="11"/>
      <color theme="1"/>
      <name val="Calibri"/>
      <family val="2"/>
      <scheme val="minor"/>
    </font>
    <font>
      <sz val="10"/>
      <name val="Arial"/>
      <family val="2"/>
    </font>
    <font>
      <sz val="11"/>
      <color theme="1"/>
      <name val="Times New Roman"/>
      <family val="1"/>
    </font>
    <font>
      <b/>
      <sz val="11"/>
      <color theme="1"/>
      <name val="Times New Roman"/>
      <family val="1"/>
    </font>
    <font>
      <u/>
      <sz val="11"/>
      <color theme="1"/>
      <name val="Times New Roman"/>
      <family val="1"/>
    </font>
    <font>
      <i/>
      <sz val="10"/>
      <color theme="1"/>
      <name val="Arial"/>
      <family val="2"/>
    </font>
    <font>
      <b/>
      <sz val="8"/>
      <color indexed="63"/>
      <name val="Tahoma"/>
      <family val="2"/>
    </font>
    <font>
      <sz val="8"/>
      <name val="Tahoma"/>
      <family val="2"/>
    </font>
    <font>
      <u/>
      <sz val="11"/>
      <color theme="10"/>
      <name val="Calibri"/>
      <family val="2"/>
      <scheme val="minor"/>
    </font>
    <font>
      <sz val="8"/>
      <color theme="1"/>
      <name val="Tahoma"/>
      <family val="2"/>
    </font>
    <font>
      <i/>
      <sz val="11"/>
      <color theme="1"/>
      <name val="Times New Roman"/>
      <family val="1"/>
    </font>
    <font>
      <b/>
      <sz val="14"/>
      <color theme="1"/>
      <name val="Times New Roman"/>
      <family val="1"/>
    </font>
    <font>
      <sz val="11"/>
      <color theme="0" tint="-4.9989318521683403E-2"/>
      <name val="Times New Roman"/>
      <family val="1"/>
    </font>
    <font>
      <sz val="10"/>
      <color theme="1"/>
      <name val="Arial"/>
      <family val="2"/>
    </font>
    <font>
      <b/>
      <sz val="10"/>
      <color theme="1"/>
      <name val="Arial"/>
      <family val="2"/>
    </font>
    <font>
      <b/>
      <sz val="11"/>
      <color theme="1"/>
      <name val="Times New Roman"/>
      <family val="1"/>
      <charset val="163"/>
    </font>
    <font>
      <sz val="10"/>
      <color theme="1"/>
      <name val="Tahoma"/>
      <family val="2"/>
    </font>
    <font>
      <b/>
      <sz val="10"/>
      <color theme="1"/>
      <name val="Tahoma"/>
      <family val="2"/>
    </font>
    <font>
      <b/>
      <sz val="10"/>
      <name val="Tahoma"/>
      <family val="2"/>
    </font>
    <font>
      <sz val="10"/>
      <name val="Tahoma"/>
      <family val="2"/>
    </font>
    <font>
      <i/>
      <sz val="10"/>
      <name val="Tahoma"/>
      <family val="2"/>
    </font>
    <font>
      <i/>
      <sz val="11"/>
      <color theme="1"/>
      <name val="Calibri"/>
      <family val="2"/>
      <scheme val="minor"/>
    </font>
    <font>
      <sz val="11"/>
      <color theme="1"/>
      <name val="Tahoma"/>
      <family val="2"/>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15">
    <border>
      <left/>
      <right/>
      <top/>
      <bottom/>
      <diagonal/>
    </border>
    <border>
      <left style="thin">
        <color indexed="62"/>
      </left>
      <right style="thin">
        <color indexed="62"/>
      </right>
      <top style="thin">
        <color indexed="62"/>
      </top>
      <bottom style="thin">
        <color indexed="62"/>
      </bottom>
      <diagonal/>
    </border>
    <border>
      <left style="thin">
        <color indexed="64"/>
      </left>
      <right style="thin">
        <color indexed="64"/>
      </right>
      <top style="thin">
        <color indexed="64"/>
      </top>
      <bottom style="thin">
        <color indexed="64"/>
      </bottom>
      <diagonal/>
    </border>
    <border>
      <left/>
      <right style="thin">
        <color indexed="62"/>
      </right>
      <top style="thin">
        <color indexed="62"/>
      </top>
      <bottom style="thin">
        <color indexed="6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43" fontId="1" fillId="0" borderId="0" applyFont="0" applyFill="0" applyBorder="0" applyAlignment="0" applyProtection="0"/>
    <xf numFmtId="0" fontId="2" fillId="0" borderId="0"/>
    <xf numFmtId="0" fontId="9" fillId="0" borderId="0" applyNumberFormat="0" applyFill="0" applyBorder="0" applyAlignment="0" applyProtection="0"/>
    <xf numFmtId="165" fontId="1" fillId="0" borderId="0" applyFont="0" applyFill="0" applyBorder="0" applyAlignment="0" applyProtection="0"/>
    <xf numFmtId="0" fontId="1" fillId="0" borderId="0"/>
    <xf numFmtId="0" fontId="2" fillId="0" borderId="0"/>
    <xf numFmtId="0" fontId="2" fillId="0" borderId="0"/>
  </cellStyleXfs>
  <cellXfs count="98">
    <xf numFmtId="0" fontId="0" fillId="0" borderId="0" xfId="0"/>
    <xf numFmtId="0" fontId="8" fillId="0" borderId="1" xfId="0" applyNumberFormat="1" applyFont="1" applyFill="1" applyBorder="1" applyAlignment="1" applyProtection="1">
      <alignment horizontal="left" vertical="center" wrapText="1"/>
    </xf>
    <xf numFmtId="0" fontId="10" fillId="0" borderId="2" xfId="0" applyFont="1" applyBorder="1" applyAlignment="1">
      <alignment horizontal="center"/>
    </xf>
    <xf numFmtId="0" fontId="3" fillId="3" borderId="0" xfId="0" applyFont="1" applyFill="1"/>
    <xf numFmtId="0" fontId="12" fillId="3" borderId="0" xfId="0" applyFont="1" applyFill="1"/>
    <xf numFmtId="0" fontId="3" fillId="3" borderId="0" xfId="0" applyFont="1" applyFill="1" applyAlignment="1">
      <alignment horizontal="right"/>
    </xf>
    <xf numFmtId="0" fontId="4" fillId="3" borderId="2" xfId="0" applyFont="1" applyFill="1" applyBorder="1" applyAlignment="1">
      <alignment horizontal="center"/>
    </xf>
    <xf numFmtId="0" fontId="4" fillId="3" borderId="2" xfId="0" applyFont="1" applyFill="1" applyBorder="1"/>
    <xf numFmtId="0" fontId="3" fillId="3" borderId="2" xfId="0" applyFont="1" applyFill="1" applyBorder="1" applyAlignment="1">
      <alignment horizontal="center"/>
    </xf>
    <xf numFmtId="0" fontId="9" fillId="3" borderId="2" xfId="3" applyFill="1" applyBorder="1"/>
    <xf numFmtId="0" fontId="5" fillId="3" borderId="0" xfId="0" applyFont="1" applyFill="1"/>
    <xf numFmtId="0" fontId="6" fillId="3" borderId="0" xfId="0" applyFont="1" applyFill="1" applyAlignment="1">
      <alignment vertical="center"/>
    </xf>
    <xf numFmtId="0" fontId="3" fillId="3" borderId="0" xfId="0" applyFont="1" applyFill="1" applyAlignment="1"/>
    <xf numFmtId="0" fontId="4" fillId="3" borderId="0" xfId="0" applyFont="1" applyFill="1" applyAlignment="1">
      <alignment horizontal="center" wrapText="1"/>
    </xf>
    <xf numFmtId="0" fontId="11" fillId="3" borderId="0" xfId="0" applyFont="1" applyFill="1" applyAlignment="1">
      <alignment horizontal="center"/>
    </xf>
    <xf numFmtId="0" fontId="3" fillId="3" borderId="2" xfId="0" applyFont="1" applyFill="1" applyBorder="1" applyAlignment="1">
      <alignment wrapText="1"/>
    </xf>
    <xf numFmtId="0" fontId="3" fillId="0" borderId="2" xfId="0" applyFont="1" applyFill="1" applyBorder="1" applyAlignment="1">
      <alignment horizontal="left"/>
    </xf>
    <xf numFmtId="0" fontId="13" fillId="3" borderId="0" xfId="0" applyFont="1" applyFill="1"/>
    <xf numFmtId="0" fontId="13" fillId="3" borderId="0" xfId="0" applyFont="1" applyFill="1" applyAlignment="1">
      <alignment vertical="top" wrapText="1"/>
    </xf>
    <xf numFmtId="0" fontId="3" fillId="4" borderId="2" xfId="0" applyFont="1" applyFill="1" applyBorder="1" applyAlignment="1" applyProtection="1">
      <alignment horizontal="left"/>
      <protection locked="0"/>
    </xf>
    <xf numFmtId="4" fontId="8" fillId="0" borderId="1" xfId="1" applyNumberFormat="1" applyFont="1" applyFill="1" applyBorder="1" applyAlignment="1" applyProtection="1">
      <alignment horizontal="left" vertical="center"/>
    </xf>
    <xf numFmtId="0" fontId="7" fillId="2" borderId="2" xfId="0" applyNumberFormat="1" applyFont="1" applyFill="1" applyBorder="1" applyAlignment="1" applyProtection="1">
      <alignment horizontal="center" vertical="center"/>
    </xf>
    <xf numFmtId="0" fontId="7" fillId="2" borderId="3"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center"/>
    </xf>
    <xf numFmtId="0" fontId="3" fillId="3" borderId="2" xfId="0" applyFont="1" applyFill="1" applyBorder="1" applyAlignment="1">
      <alignment horizontal="left"/>
    </xf>
    <xf numFmtId="0" fontId="9" fillId="3" borderId="2" xfId="3" applyFill="1" applyBorder="1" applyAlignment="1">
      <alignment horizontal="left"/>
    </xf>
    <xf numFmtId="0" fontId="16" fillId="3" borderId="0" xfId="0" applyFont="1" applyFill="1"/>
    <xf numFmtId="0" fontId="3" fillId="3" borderId="0" xfId="0" applyFont="1" applyFill="1" applyAlignment="1">
      <alignment vertical="center"/>
    </xf>
    <xf numFmtId="0" fontId="3"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vertical="center"/>
    </xf>
    <xf numFmtId="0" fontId="17" fillId="4" borderId="2" xfId="0" applyNumberFormat="1" applyFont="1" applyFill="1" applyBorder="1" applyAlignment="1" applyProtection="1">
      <alignment horizontal="left" vertical="center" wrapText="1"/>
    </xf>
    <xf numFmtId="0" fontId="17" fillId="4" borderId="0" xfId="0" applyFont="1" applyFill="1" applyAlignment="1">
      <alignment vertical="center"/>
    </xf>
    <xf numFmtId="0" fontId="17" fillId="0" borderId="0" xfId="0" applyFont="1" applyFill="1" applyAlignment="1">
      <alignment vertical="center"/>
    </xf>
    <xf numFmtId="0" fontId="19" fillId="3" borderId="2" xfId="7" applyNumberFormat="1" applyFont="1" applyFill="1" applyBorder="1" applyAlignment="1" applyProtection="1">
      <alignment horizontal="center" vertical="center" wrapText="1"/>
    </xf>
    <xf numFmtId="0" fontId="19" fillId="3" borderId="2" xfId="7" applyFont="1" applyFill="1" applyBorder="1" applyAlignment="1" applyProtection="1">
      <alignment horizontal="center" vertical="center" wrapText="1"/>
    </xf>
    <xf numFmtId="165" fontId="19" fillId="3" borderId="2" xfId="1" applyNumberFormat="1" applyFont="1" applyFill="1" applyBorder="1" applyAlignment="1" applyProtection="1">
      <alignment horizontal="center" vertical="center" wrapText="1"/>
      <protection locked="0"/>
    </xf>
    <xf numFmtId="165" fontId="19" fillId="3" borderId="2" xfId="1" applyNumberFormat="1" applyFont="1" applyFill="1" applyBorder="1" applyAlignment="1" applyProtection="1">
      <alignment horizontal="center" vertical="center" wrapText="1"/>
    </xf>
    <xf numFmtId="0" fontId="19" fillId="3" borderId="2" xfId="0" applyFont="1" applyFill="1" applyBorder="1" applyAlignment="1">
      <alignment horizontal="center" vertical="center"/>
    </xf>
    <xf numFmtId="49" fontId="19" fillId="3" borderId="2" xfId="7" applyNumberFormat="1" applyFont="1" applyFill="1" applyBorder="1" applyAlignment="1" applyProtection="1">
      <alignment horizontal="left" vertical="center" wrapText="1"/>
    </xf>
    <xf numFmtId="49" fontId="19" fillId="3" borderId="2" xfId="7" applyNumberFormat="1" applyFont="1" applyFill="1" applyBorder="1" applyAlignment="1" applyProtection="1">
      <alignment horizontal="center" vertical="center" wrapText="1"/>
    </xf>
    <xf numFmtId="165" fontId="19" fillId="3" borderId="2" xfId="1" applyNumberFormat="1" applyFont="1" applyFill="1" applyBorder="1" applyAlignment="1" applyProtection="1">
      <alignment horizontal="right" vertical="center" wrapText="1"/>
      <protection locked="0"/>
    </xf>
    <xf numFmtId="0" fontId="18" fillId="0" borderId="0" xfId="0" applyFont="1" applyFill="1" applyAlignment="1">
      <alignment vertical="center"/>
    </xf>
    <xf numFmtId="0" fontId="20" fillId="0" borderId="2" xfId="5" applyFont="1" applyFill="1" applyBorder="1" applyAlignment="1">
      <alignment horizontal="center" vertical="center"/>
    </xf>
    <xf numFmtId="49" fontId="20" fillId="0" borderId="2" xfId="7" applyNumberFormat="1" applyFont="1" applyFill="1" applyBorder="1" applyAlignment="1" applyProtection="1">
      <alignment horizontal="left" vertical="center" wrapText="1"/>
    </xf>
    <xf numFmtId="49" fontId="20" fillId="0" borderId="2" xfId="7" applyNumberFormat="1" applyFont="1" applyFill="1" applyBorder="1" applyAlignment="1" applyProtection="1">
      <alignment horizontal="center" vertical="center" wrapText="1"/>
    </xf>
    <xf numFmtId="165" fontId="20" fillId="4" borderId="2" xfId="1" applyNumberFormat="1" applyFont="1" applyFill="1" applyBorder="1" applyAlignment="1" applyProtection="1">
      <alignment horizontal="right" vertical="center" wrapText="1"/>
      <protection locked="0"/>
    </xf>
    <xf numFmtId="0" fontId="21" fillId="0" borderId="2" xfId="5" applyFont="1" applyFill="1" applyBorder="1" applyAlignment="1">
      <alignment horizontal="center" vertical="center"/>
    </xf>
    <xf numFmtId="49" fontId="21" fillId="0" borderId="2" xfId="7" applyNumberFormat="1" applyFont="1" applyFill="1" applyBorder="1" applyAlignment="1" applyProtection="1">
      <alignment horizontal="left" vertical="center" wrapText="1"/>
    </xf>
    <xf numFmtId="49" fontId="21" fillId="0" borderId="2" xfId="7" applyNumberFormat="1" applyFont="1" applyFill="1" applyBorder="1" applyAlignment="1" applyProtection="1">
      <alignment horizontal="center" vertical="center" wrapText="1"/>
    </xf>
    <xf numFmtId="0" fontId="21" fillId="4" borderId="2" xfId="5" applyFont="1" applyFill="1" applyBorder="1" applyAlignment="1">
      <alignment horizontal="center" vertical="center"/>
    </xf>
    <xf numFmtId="49" fontId="21" fillId="4" borderId="2" xfId="7" applyNumberFormat="1" applyFont="1" applyFill="1" applyBorder="1" applyAlignment="1" applyProtection="1">
      <alignment horizontal="left" vertical="center" wrapText="1"/>
    </xf>
    <xf numFmtId="49" fontId="21" fillId="4" borderId="2" xfId="7" applyNumberFormat="1" applyFont="1" applyFill="1" applyBorder="1" applyAlignment="1" applyProtection="1">
      <alignment horizontal="center" vertical="center" wrapText="1"/>
    </xf>
    <xf numFmtId="165" fontId="21" fillId="4" borderId="2" xfId="1" applyNumberFormat="1" applyFont="1" applyFill="1" applyBorder="1" applyAlignment="1" applyProtection="1">
      <alignment horizontal="right" vertical="center" wrapText="1"/>
      <protection locked="0"/>
    </xf>
    <xf numFmtId="165" fontId="20" fillId="0" borderId="2" xfId="1" applyNumberFormat="1" applyFont="1" applyFill="1" applyBorder="1" applyAlignment="1" applyProtection="1">
      <alignment horizontal="right" vertical="center" wrapText="1"/>
      <protection locked="0"/>
    </xf>
    <xf numFmtId="0" fontId="20" fillId="4" borderId="2" xfId="5" applyFont="1" applyFill="1" applyBorder="1" applyAlignment="1">
      <alignment horizontal="center" vertical="center"/>
    </xf>
    <xf numFmtId="0" fontId="20" fillId="0" borderId="2" xfId="7" applyFont="1" applyFill="1" applyBorder="1" applyAlignment="1" applyProtection="1">
      <alignment horizontal="left" vertical="center" wrapText="1"/>
    </xf>
    <xf numFmtId="0" fontId="21" fillId="0" borderId="2" xfId="7" applyFont="1" applyFill="1" applyBorder="1" applyAlignment="1" applyProtection="1">
      <alignment horizontal="left" vertical="center" wrapText="1"/>
    </xf>
    <xf numFmtId="0" fontId="21" fillId="0" borderId="2" xfId="6" applyFont="1" applyFill="1" applyBorder="1" applyAlignment="1" applyProtection="1">
      <alignment horizontal="left" vertical="center" wrapText="1"/>
    </xf>
    <xf numFmtId="0" fontId="19" fillId="3" borderId="2" xfId="5" applyFont="1" applyFill="1" applyBorder="1" applyAlignment="1">
      <alignment horizontal="center" vertical="center"/>
    </xf>
    <xf numFmtId="0" fontId="20" fillId="0" borderId="2" xfId="0" applyFont="1" applyFill="1" applyBorder="1" applyAlignment="1">
      <alignment horizontal="center" vertical="center"/>
    </xf>
    <xf numFmtId="41" fontId="20" fillId="0" borderId="2" xfId="0" applyNumberFormat="1" applyFont="1" applyBorder="1" applyAlignment="1">
      <alignment horizontal="right" vertical="center" wrapText="1"/>
    </xf>
    <xf numFmtId="0" fontId="14" fillId="0" borderId="0" xfId="0" applyFont="1" applyFill="1"/>
    <xf numFmtId="0" fontId="18" fillId="3" borderId="2" xfId="0" applyFont="1" applyFill="1" applyBorder="1" applyAlignment="1">
      <alignment horizontal="center" vertical="center" wrapText="1"/>
    </xf>
    <xf numFmtId="0" fontId="18" fillId="4" borderId="2" xfId="0" applyFont="1" applyFill="1" applyBorder="1" applyAlignment="1">
      <alignment horizontal="center" vertical="center"/>
    </xf>
    <xf numFmtId="0" fontId="18" fillId="4" borderId="2" xfId="0" applyNumberFormat="1" applyFont="1" applyFill="1" applyBorder="1" applyAlignment="1" applyProtection="1">
      <alignment horizontal="left" vertical="center" wrapText="1"/>
    </xf>
    <xf numFmtId="49" fontId="18" fillId="4" borderId="2" xfId="5" applyNumberFormat="1" applyFont="1" applyFill="1" applyBorder="1" applyAlignment="1" applyProtection="1">
      <alignment horizontal="center" vertical="center" wrapText="1"/>
    </xf>
    <xf numFmtId="0" fontId="15" fillId="0" borderId="0" xfId="0" applyFont="1" applyFill="1"/>
    <xf numFmtId="0" fontId="17" fillId="4" borderId="2" xfId="0" applyFont="1" applyFill="1" applyBorder="1" applyAlignment="1">
      <alignment horizontal="center" vertical="center"/>
    </xf>
    <xf numFmtId="49" fontId="17" fillId="4" borderId="2" xfId="5" applyNumberFormat="1" applyFont="1" applyFill="1" applyBorder="1" applyAlignment="1" applyProtection="1">
      <alignment horizontal="center" vertical="center" wrapText="1"/>
    </xf>
    <xf numFmtId="41" fontId="17" fillId="4" borderId="2" xfId="0" applyNumberFormat="1" applyFont="1" applyFill="1" applyBorder="1" applyAlignment="1">
      <alignment horizontal="right" vertical="center" wrapText="1"/>
    </xf>
    <xf numFmtId="164" fontId="17" fillId="4" borderId="2" xfId="0" applyNumberFormat="1" applyFont="1" applyFill="1" applyBorder="1" applyAlignment="1">
      <alignment horizontal="right" vertical="center" wrapText="1"/>
    </xf>
    <xf numFmtId="43" fontId="17" fillId="4" borderId="2" xfId="0" applyNumberFormat="1" applyFont="1" applyFill="1" applyBorder="1" applyAlignment="1">
      <alignment horizontal="right" vertical="center" wrapText="1"/>
    </xf>
    <xf numFmtId="0" fontId="1" fillId="0" borderId="0" xfId="5" applyFill="1" applyAlignment="1">
      <alignment vertical="center"/>
    </xf>
    <xf numFmtId="0" fontId="22" fillId="0" borderId="0" xfId="5" applyFont="1" applyFill="1" applyAlignment="1">
      <alignment vertical="center"/>
    </xf>
    <xf numFmtId="0" fontId="23" fillId="0" borderId="0" xfId="5" applyFont="1" applyFill="1" applyAlignment="1">
      <alignment vertical="center"/>
    </xf>
    <xf numFmtId="0" fontId="18" fillId="4" borderId="2" xfId="0" applyFont="1" applyFill="1" applyBorder="1" applyAlignment="1">
      <alignment horizontal="center" vertical="center" wrapText="1"/>
    </xf>
    <xf numFmtId="0" fontId="17" fillId="0" borderId="0" xfId="0" applyFont="1" applyAlignment="1"/>
    <xf numFmtId="0" fontId="17" fillId="0" borderId="0" xfId="0" applyFont="1" applyAlignment="1">
      <alignment wrapText="1"/>
    </xf>
    <xf numFmtId="0" fontId="17" fillId="0" borderId="0" xfId="0" applyFont="1" applyAlignment="1">
      <alignment horizontal="center"/>
    </xf>
    <xf numFmtId="165" fontId="17" fillId="0" borderId="0" xfId="1" applyNumberFormat="1" applyFont="1" applyAlignment="1"/>
    <xf numFmtId="0" fontId="17" fillId="0" borderId="0" xfId="0" applyFont="1"/>
    <xf numFmtId="165" fontId="17" fillId="0" borderId="0" xfId="0" applyNumberFormat="1" applyFont="1"/>
    <xf numFmtId="165" fontId="17" fillId="0" borderId="0" xfId="4" applyFont="1"/>
    <xf numFmtId="4" fontId="24" fillId="5" borderId="4" xfId="0" applyNumberFormat="1" applyFont="1" applyFill="1" applyBorder="1" applyAlignment="1" applyProtection="1">
      <alignment horizontal="left" vertical="center" wrapText="1"/>
      <protection locked="0"/>
    </xf>
    <xf numFmtId="4" fontId="25" fillId="6" borderId="5" xfId="0" applyNumberFormat="1" applyFont="1" applyFill="1" applyBorder="1" applyAlignment="1" applyProtection="1">
      <alignment horizontal="center" vertical="center" wrapText="1"/>
      <protection locked="0"/>
    </xf>
    <xf numFmtId="0" fontId="26" fillId="7" borderId="6" xfId="0" applyNumberFormat="1" applyFont="1" applyFill="1" applyBorder="1" applyAlignment="1" applyProtection="1">
      <alignment horizontal="center" vertical="center" wrapText="1"/>
      <protection locked="0"/>
    </xf>
    <xf numFmtId="10" fontId="27" fillId="8" borderId="7" xfId="0" applyNumberFormat="1" applyFont="1" applyFill="1" applyBorder="1" applyAlignment="1" applyProtection="1">
      <alignment horizontal="right" vertical="center" wrapText="1"/>
      <protection locked="0"/>
    </xf>
    <xf numFmtId="165" fontId="28" fillId="9" borderId="8" xfId="0" applyNumberFormat="1" applyFont="1" applyFill="1" applyBorder="1" applyAlignment="1" applyProtection="1">
      <alignment horizontal="right" vertical="center" wrapText="1"/>
      <protection locked="0"/>
    </xf>
    <xf numFmtId="0" fontId="29" fillId="10" borderId="9" xfId="0" applyNumberFormat="1" applyFont="1" applyFill="1" applyBorder="1" applyAlignment="1" applyProtection="1">
      <alignment horizontal="left" vertical="center" wrapText="1"/>
      <protection locked="0"/>
    </xf>
    <xf numFmtId="0" fontId="30" fillId="11" borderId="10" xfId="0" applyNumberFormat="1" applyFont="1" applyFill="1" applyBorder="1" applyAlignment="1" applyProtection="1">
      <alignment horizontal="center" vertical="center" wrapText="1"/>
      <protection locked="0"/>
    </xf>
    <xf numFmtId="10" fontId="31" fillId="12" borderId="11" xfId="0" applyNumberFormat="1" applyFont="1" applyFill="1" applyBorder="1" applyAlignment="1" applyProtection="1">
      <alignment horizontal="right" vertical="center" wrapText="1"/>
      <protection locked="0"/>
    </xf>
    <xf numFmtId="165" fontId="32" fillId="13" borderId="12" xfId="0" applyNumberFormat="1" applyFont="1" applyFill="1" applyBorder="1" applyAlignment="1" applyProtection="1">
      <alignment horizontal="right" vertical="center" wrapText="1"/>
      <protection locked="0"/>
    </xf>
    <xf numFmtId="43" fontId="33" fillId="14" borderId="13" xfId="0" applyNumberFormat="1" applyFont="1" applyFill="1" applyBorder="1" applyAlignment="1" applyProtection="1">
      <alignment horizontal="right" vertical="center" wrapText="1"/>
      <protection locked="0"/>
    </xf>
    <xf numFmtId="37" fontId="34" fillId="15" borderId="14" xfId="0" applyNumberFormat="1" applyFont="1" applyFill="1" applyBorder="1" applyAlignment="1" applyProtection="1">
      <alignment horizontal="right" vertical="center" wrapText="1"/>
      <protection locked="0"/>
    </xf>
    <xf numFmtId="0" fontId="3" fillId="3" borderId="0" xfId="0" applyFont="1" applyFill="1" applyAlignment="1">
      <alignment horizontal="left"/>
    </xf>
    <xf numFmtId="0" fontId="17" fillId="4" borderId="2" xfId="0" applyFont="1" applyFill="1" applyBorder="1" applyAlignment="1">
      <alignment horizontal="center" vertical="center"/>
    </xf>
  </cellXfs>
  <cellStyles count="8">
    <cellStyle name="Comma" xfId="1" builtinId="3"/>
    <cellStyle name="Currency [0] 2" xfId="6" xr:uid="{00000000-0005-0000-0000-000001000000}"/>
    <cellStyle name="Hyperlink" xfId="3" builtinId="8"/>
    <cellStyle name="Normal" xfId="0" builtinId="0"/>
    <cellStyle name="Normal 2" xfId="2" xr:uid="{00000000-0005-0000-0000-000004000000}"/>
    <cellStyle name="Normal 2 2" xfId="7" xr:uid="{00000000-0005-0000-0000-000005000000}"/>
    <cellStyle name="Normal 3" xfId="5" xr:uid="{00000000-0005-0000-0000-000006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8.167.26\d$\Apps\Website\SBRS_CIR11_UAT\07.Template\04.ImportExcel\FUNDCODE_FORM_IN_VF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QUAN"/>
      <sheetName val="06027"/>
      <sheetName val="06028"/>
      <sheetName val="06029"/>
      <sheetName val="06030"/>
      <sheetName val="06129"/>
      <sheetName val="06203"/>
      <sheetName val="06105"/>
      <sheetName val="06107"/>
      <sheetName val="06108"/>
      <sheetName val="06262"/>
      <sheetName val="06104"/>
      <sheetName val="06126"/>
      <sheetName val="LogoF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A3" t="str">
            <v>VFMVEI</v>
          </cell>
        </row>
        <row r="4">
          <cell r="A4" t="str">
            <v>VFMVF1</v>
          </cell>
        </row>
        <row r="5">
          <cell r="A5" t="str">
            <v>VFMVF4</v>
          </cell>
        </row>
        <row r="6">
          <cell r="A6" t="str">
            <v>VFMVFA</v>
          </cell>
        </row>
        <row r="7">
          <cell r="A7" t="str">
            <v>VFMVFB</v>
          </cell>
        </row>
        <row r="8">
          <cell r="A8" t="str">
            <v>VFMVFC</v>
          </cell>
        </row>
        <row r="9">
          <cell r="A9" t="str">
            <v>TCEF1</v>
          </cell>
        </row>
        <row r="10">
          <cell r="A10" t="str">
            <v>TCBF</v>
          </cell>
        </row>
        <row r="11">
          <cell r="A11" t="str">
            <v>MBEF1</v>
          </cell>
        </row>
        <row r="12">
          <cell r="A12" t="str">
            <v>MBVF</v>
          </cell>
        </row>
        <row r="13">
          <cell r="A13" t="str">
            <v>SSISCA</v>
          </cell>
        </row>
        <row r="14">
          <cell r="A14" t="str">
            <v>VCBBCF</v>
          </cell>
        </row>
        <row r="15">
          <cell r="A15" t="str">
            <v>VCBFIF</v>
          </cell>
        </row>
        <row r="16">
          <cell r="A16" t="str">
            <v>VCBTBF</v>
          </cell>
        </row>
        <row r="17">
          <cell r="A17" t="str">
            <v>VEOF</v>
          </cell>
        </row>
        <row r="18">
          <cell r="A18" t="str">
            <v>VESAF</v>
          </cell>
        </row>
        <row r="19">
          <cell r="A19" t="str">
            <v>VFF</v>
          </cell>
        </row>
        <row r="20">
          <cell r="A20" t="str">
            <v>VIBF</v>
          </cell>
        </row>
        <row r="21">
          <cell r="A21" t="str">
            <v>VCAMBF</v>
          </cell>
        </row>
        <row r="22">
          <cell r="A22" t="str">
            <v>AM16</v>
          </cell>
        </row>
        <row r="23">
          <cell r="A23" t="str">
            <v>AM19</v>
          </cell>
        </row>
        <row r="24">
          <cell r="A24" t="str">
            <v>AM20</v>
          </cell>
        </row>
        <row r="25">
          <cell r="A25" t="str">
            <v>AM28</v>
          </cell>
        </row>
        <row r="26">
          <cell r="A26" t="str">
            <v>AM29</v>
          </cell>
        </row>
        <row r="27">
          <cell r="A27" t="str">
            <v>AM30</v>
          </cell>
        </row>
        <row r="28">
          <cell r="A28" t="str">
            <v>AM31</v>
          </cell>
        </row>
        <row r="29">
          <cell r="A29" t="str">
            <v>AMI01</v>
          </cell>
        </row>
        <row r="30">
          <cell r="A30" t="str">
            <v>CBPF</v>
          </cell>
        </row>
        <row r="31">
          <cell r="A31" t="str">
            <v>VFVN30</v>
          </cell>
        </row>
        <row r="32">
          <cell r="A32" t="str">
            <v>VVBALF</v>
          </cell>
        </row>
        <row r="33">
          <cell r="A33" t="str">
            <v>VVBALG</v>
          </cell>
        </row>
        <row r="34">
          <cell r="A34" t="str">
            <v>VVEQUI</v>
          </cell>
        </row>
        <row r="35">
          <cell r="A35" t="str">
            <v>VVUPG1</v>
          </cell>
        </row>
        <row r="36">
          <cell r="A36" t="str">
            <v>VVUSTA</v>
          </cell>
        </row>
        <row r="37">
          <cell r="A37" t="str">
            <v>VVUWB1</v>
          </cell>
        </row>
        <row r="38">
          <cell r="A38" t="str">
            <v>CBPF</v>
          </cell>
        </row>
        <row r="39">
          <cell r="A39" t="str">
            <v>MAGEF</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38"/>
  <sheetViews>
    <sheetView workbookViewId="0">
      <selection activeCell="D6" sqref="D6"/>
    </sheetView>
  </sheetViews>
  <sheetFormatPr defaultColWidth="9.140625" defaultRowHeight="15" x14ac:dyDescent="0.25"/>
  <cols>
    <col min="1" max="1" width="27.85546875" style="3" customWidth="1"/>
    <col min="2" max="2" width="11.85546875" style="3" customWidth="1"/>
    <col min="3" max="4" width="43.7109375" style="3" customWidth="1"/>
    <col min="5" max="16384" width="9.140625" style="3"/>
  </cols>
  <sheetData>
    <row r="2" spans="1:11" ht="18.75" x14ac:dyDescent="0.3">
      <c r="C2" s="4" t="s">
        <v>52</v>
      </c>
    </row>
    <row r="3" spans="1:11" ht="12" customHeight="1" x14ac:dyDescent="0.3">
      <c r="C3" s="4"/>
    </row>
    <row r="4" spans="1:11" x14ac:dyDescent="0.25">
      <c r="C4" s="5" t="s">
        <v>79</v>
      </c>
      <c r="D4" s="19" t="s">
        <v>77</v>
      </c>
    </row>
    <row r="5" spans="1:11" x14ac:dyDescent="0.25">
      <c r="C5" s="5" t="s">
        <v>91</v>
      </c>
      <c r="D5" s="19" t="s">
        <v>64</v>
      </c>
      <c r="J5" s="17" t="s">
        <v>90</v>
      </c>
    </row>
    <row r="6" spans="1:11" x14ac:dyDescent="0.25">
      <c r="C6" s="5" t="s">
        <v>70</v>
      </c>
      <c r="D6" s="16" t="s">
        <v>576</v>
      </c>
      <c r="J6" s="17" t="s">
        <v>76</v>
      </c>
      <c r="K6" s="17"/>
    </row>
    <row r="7" spans="1:11" x14ac:dyDescent="0.25">
      <c r="J7" s="17" t="s">
        <v>77</v>
      </c>
      <c r="K7" s="17"/>
    </row>
    <row r="8" spans="1:11" x14ac:dyDescent="0.25">
      <c r="A8" s="27" t="s">
        <v>124</v>
      </c>
      <c r="B8" s="96" t="s">
        <v>577</v>
      </c>
      <c r="C8" s="96"/>
      <c r="D8" s="96"/>
      <c r="J8" s="17" t="s">
        <v>78</v>
      </c>
      <c r="K8" s="17"/>
    </row>
    <row r="9" spans="1:11" x14ac:dyDescent="0.25">
      <c r="A9" s="27" t="s">
        <v>125</v>
      </c>
      <c r="B9" s="96" t="s">
        <v>578</v>
      </c>
      <c r="C9" s="96"/>
      <c r="D9" s="96"/>
      <c r="J9" s="17"/>
      <c r="K9" s="17"/>
    </row>
    <row r="10" spans="1:11" ht="14.25" customHeight="1" x14ac:dyDescent="0.25">
      <c r="A10" s="27" t="s">
        <v>126</v>
      </c>
      <c r="B10" s="96" t="s">
        <v>579</v>
      </c>
      <c r="C10" s="96"/>
      <c r="D10" s="96"/>
      <c r="J10" s="17">
        <v>1</v>
      </c>
      <c r="K10" s="17" t="s">
        <v>60</v>
      </c>
    </row>
    <row r="11" spans="1:11" x14ac:dyDescent="0.25">
      <c r="A11" s="27" t="s">
        <v>127</v>
      </c>
      <c r="B11" s="96" t="s">
        <v>580</v>
      </c>
      <c r="C11" s="96"/>
      <c r="D11" s="96"/>
      <c r="J11" s="17">
        <v>2</v>
      </c>
      <c r="K11" s="17" t="s">
        <v>63</v>
      </c>
    </row>
    <row r="12" spans="1:11" x14ac:dyDescent="0.25">
      <c r="J12" s="17">
        <v>3</v>
      </c>
      <c r="K12" s="17" t="s">
        <v>61</v>
      </c>
    </row>
    <row r="13" spans="1:11" x14ac:dyDescent="0.25">
      <c r="D13" s="3" t="s">
        <v>53</v>
      </c>
      <c r="J13" s="17">
        <v>4</v>
      </c>
      <c r="K13" s="17" t="s">
        <v>64</v>
      </c>
    </row>
    <row r="14" spans="1:11" x14ac:dyDescent="0.25">
      <c r="J14" s="17">
        <v>5</v>
      </c>
      <c r="K14" s="18"/>
    </row>
    <row r="15" spans="1:11" x14ac:dyDescent="0.25">
      <c r="J15" s="17">
        <v>6</v>
      </c>
      <c r="K15" s="18"/>
    </row>
    <row r="16" spans="1:11" x14ac:dyDescent="0.25">
      <c r="B16" s="6" t="s">
        <v>23</v>
      </c>
      <c r="C16" s="7" t="s">
        <v>45</v>
      </c>
      <c r="D16" s="7" t="s">
        <v>46</v>
      </c>
      <c r="J16" s="17">
        <v>7</v>
      </c>
      <c r="K16" s="18"/>
    </row>
    <row r="17" spans="1:11" x14ac:dyDescent="0.25">
      <c r="B17" s="8">
        <v>1</v>
      </c>
      <c r="C17" s="15" t="s">
        <v>54</v>
      </c>
      <c r="D17" s="9" t="s">
        <v>56</v>
      </c>
      <c r="J17" s="17">
        <v>8</v>
      </c>
      <c r="K17" s="18"/>
    </row>
    <row r="18" spans="1:11" x14ac:dyDescent="0.25">
      <c r="B18" s="8">
        <v>2</v>
      </c>
      <c r="C18" s="15" t="s">
        <v>47</v>
      </c>
      <c r="D18" s="9" t="s">
        <v>57</v>
      </c>
      <c r="J18" s="17">
        <v>9</v>
      </c>
      <c r="K18" s="18"/>
    </row>
    <row r="19" spans="1:11" x14ac:dyDescent="0.25">
      <c r="B19" s="8">
        <v>3</v>
      </c>
      <c r="C19" s="15" t="s">
        <v>55</v>
      </c>
      <c r="D19" s="9" t="s">
        <v>58</v>
      </c>
      <c r="J19" s="17">
        <v>10</v>
      </c>
      <c r="K19" s="18"/>
    </row>
    <row r="20" spans="1:11" x14ac:dyDescent="0.25">
      <c r="B20" s="8">
        <v>4</v>
      </c>
      <c r="C20" s="15" t="s">
        <v>48</v>
      </c>
      <c r="D20" s="9" t="s">
        <v>59</v>
      </c>
      <c r="J20" s="17">
        <v>11</v>
      </c>
      <c r="K20" s="18"/>
    </row>
    <row r="21" spans="1:11" x14ac:dyDescent="0.25">
      <c r="B21" s="8">
        <v>5</v>
      </c>
      <c r="C21" s="25" t="s">
        <v>83</v>
      </c>
      <c r="D21" s="26" t="s">
        <v>84</v>
      </c>
      <c r="J21" s="17">
        <v>12</v>
      </c>
      <c r="K21" s="18"/>
    </row>
    <row r="23" spans="1:11" x14ac:dyDescent="0.25">
      <c r="B23" s="10" t="s">
        <v>49</v>
      </c>
      <c r="C23" s="11" t="s">
        <v>50</v>
      </c>
    </row>
    <row r="24" spans="1:11" x14ac:dyDescent="0.25">
      <c r="C24" s="11" t="s">
        <v>51</v>
      </c>
    </row>
    <row r="29" spans="1:11" ht="29.25" customHeight="1" x14ac:dyDescent="0.25">
      <c r="A29" s="12"/>
      <c r="B29" s="12"/>
      <c r="C29" s="13" t="s">
        <v>73</v>
      </c>
      <c r="D29" s="13" t="s">
        <v>72</v>
      </c>
    </row>
    <row r="30" spans="1:11" x14ac:dyDescent="0.25">
      <c r="C30" s="14" t="s">
        <v>71</v>
      </c>
      <c r="D30" s="14" t="s">
        <v>71</v>
      </c>
    </row>
    <row r="37" spans="2:4" x14ac:dyDescent="0.25">
      <c r="B37" s="31"/>
      <c r="C37" s="30" t="s">
        <v>581</v>
      </c>
      <c r="D37" s="30" t="s">
        <v>582</v>
      </c>
    </row>
    <row r="38" spans="2:4" x14ac:dyDescent="0.25">
      <c r="B38" s="28"/>
      <c r="C38" s="29" t="s">
        <v>583</v>
      </c>
      <c r="D38" s="29" t="s">
        <v>584</v>
      </c>
    </row>
  </sheetData>
  <mergeCells count="4">
    <mergeCell ref="B11:D11"/>
    <mergeCell ref="B10:D10"/>
    <mergeCell ref="B9:D9"/>
    <mergeCell ref="B8:D8"/>
  </mergeCells>
  <dataValidations count="2">
    <dataValidation type="list" allowBlank="1" showInputMessage="1" showErrorMessage="1" sqref="D5" xr:uid="{00000000-0002-0000-0000-000000000000}">
      <formula1>IF(D4=J6,$J$10:$J$21,IF(D4=J7,$K$10:$K$13,$K$14))</formula1>
    </dataValidation>
    <dataValidation type="list" showInputMessage="1" showErrorMessage="1" sqref="D4" xr:uid="{00000000-0002-0000-0000-000001000000}">
      <formula1>$J$5:$J$8</formula1>
    </dataValidation>
  </dataValidations>
  <hyperlinks>
    <hyperlink ref="D17" location="BCTaiSan_06027!A1" display="BCTaiSan_06027" xr:uid="{00000000-0004-0000-0000-000000000000}"/>
    <hyperlink ref="D18" location="BCKetQuaHoatDong_06028!A1" display="BCKetQuaHoatDong_06028" xr:uid="{00000000-0004-0000-0000-000001000000}"/>
    <hyperlink ref="D19" location="BCDanhMucDauTu_06029!A1" display="BCDanhMucDauTu_06029" xr:uid="{00000000-0004-0000-0000-000002000000}"/>
    <hyperlink ref="D20" location="Khac_06030!A1" display="Khac_06030" xr:uid="{00000000-0004-0000-0000-000003000000}"/>
    <hyperlink ref="D21" location="PhanHoiNHGS_06276!A1" display="PhanHoiNHGS_06276" xr:uid="{00000000-0004-0000-0000-000004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5"/>
  <sheetViews>
    <sheetView tabSelected="1" workbookViewId="0">
      <selection activeCell="B10" sqref="B10"/>
    </sheetView>
  </sheetViews>
  <sheetFormatPr defaultColWidth="8.85546875" defaultRowHeight="12.75" x14ac:dyDescent="0.2"/>
  <cols>
    <col min="1" max="1" width="7.28515625" style="78" customWidth="1"/>
    <col min="2" max="2" width="57.7109375" style="79" customWidth="1"/>
    <col min="3" max="3" width="11.7109375" style="80" customWidth="1"/>
    <col min="4" max="5" width="22" style="81" customWidth="1"/>
    <col min="6" max="6" width="24" style="78" bestFit="1" customWidth="1"/>
    <col min="7" max="7" width="8.85546875" style="78"/>
    <col min="8" max="9" width="18" style="78" bestFit="1" customWidth="1"/>
    <col min="10" max="16384" width="8.85546875" style="78"/>
  </cols>
  <sheetData>
    <row r="1" spans="1:6" ht="37.5" customHeight="1" x14ac:dyDescent="0.2">
      <c r="A1" s="77" t="s">
        <v>128</v>
      </c>
      <c r="B1" s="77" t="s">
        <v>129</v>
      </c>
      <c r="C1" s="77" t="s">
        <v>130</v>
      </c>
      <c r="D1" s="77" t="s">
        <v>585</v>
      </c>
      <c r="E1" s="77" t="s">
        <v>586</v>
      </c>
      <c r="F1" s="77" t="s">
        <v>131</v>
      </c>
    </row>
    <row r="2" spans="1:6" ht="39" customHeight="1" x14ac:dyDescent="0.2">
      <c r="A2" s="91" t="s">
        <v>354</v>
      </c>
      <c r="B2" s="90" t="s">
        <v>355</v>
      </c>
      <c r="C2" s="91" t="s">
        <v>356</v>
      </c>
      <c r="D2" s="93"/>
      <c r="E2" s="93"/>
      <c r="F2" s="92"/>
    </row>
    <row r="3" spans="1:6" ht="39" customHeight="1" x14ac:dyDescent="0.2">
      <c r="A3" s="86" t="s">
        <v>357</v>
      </c>
      <c r="B3" s="85" t="s">
        <v>358</v>
      </c>
      <c r="C3" s="86" t="s">
        <v>359</v>
      </c>
      <c r="D3" s="89">
        <v>29932893119</v>
      </c>
      <c r="E3" s="89">
        <v>15864650571</v>
      </c>
      <c r="F3" s="88">
        <v>0.44655015307948898</v>
      </c>
    </row>
    <row r="4" spans="1:6" ht="39" customHeight="1" x14ac:dyDescent="0.2">
      <c r="A4" s="86" t="s">
        <v>360</v>
      </c>
      <c r="B4" s="85" t="s">
        <v>361</v>
      </c>
      <c r="C4" s="86" t="s">
        <v>362</v>
      </c>
      <c r="D4" s="89">
        <v>0</v>
      </c>
      <c r="E4" s="89">
        <v>0</v>
      </c>
      <c r="F4" s="88"/>
    </row>
    <row r="5" spans="1:6" ht="39" customHeight="1" x14ac:dyDescent="0.2">
      <c r="A5" s="86" t="s">
        <v>363</v>
      </c>
      <c r="B5" s="85" t="s">
        <v>364</v>
      </c>
      <c r="C5" s="86" t="s">
        <v>365</v>
      </c>
      <c r="D5" s="89">
        <v>16432893119</v>
      </c>
      <c r="E5" s="89">
        <v>15864650571</v>
      </c>
      <c r="F5" s="88">
        <v>0.44375535359595802</v>
      </c>
    </row>
    <row r="6" spans="1:6" ht="48" customHeight="1" x14ac:dyDescent="0.2">
      <c r="A6" s="86" t="s">
        <v>366</v>
      </c>
      <c r="B6" s="85" t="s">
        <v>367</v>
      </c>
      <c r="C6" s="86" t="s">
        <v>368</v>
      </c>
      <c r="D6" s="89">
        <v>61500000</v>
      </c>
      <c r="E6" s="89">
        <v>26800000</v>
      </c>
      <c r="F6" s="88">
        <v>4.7307692307692299</v>
      </c>
    </row>
    <row r="7" spans="1:6" ht="45" customHeight="1" x14ac:dyDescent="0.2">
      <c r="A7" s="86" t="s">
        <v>369</v>
      </c>
      <c r="B7" s="85" t="s">
        <v>370</v>
      </c>
      <c r="C7" s="86" t="s">
        <v>371</v>
      </c>
      <c r="D7" s="89">
        <v>4781394</v>
      </c>
      <c r="E7" s="89">
        <v>240787131</v>
      </c>
      <c r="F7" s="88">
        <v>5.6588822493678697E-3</v>
      </c>
    </row>
    <row r="8" spans="1:6" ht="42" customHeight="1" x14ac:dyDescent="0.2">
      <c r="A8" s="86" t="s">
        <v>372</v>
      </c>
      <c r="B8" s="85" t="s">
        <v>373</v>
      </c>
      <c r="C8" s="86" t="s">
        <v>374</v>
      </c>
      <c r="D8" s="89">
        <v>16366611725</v>
      </c>
      <c r="E8" s="89">
        <v>15597063440</v>
      </c>
      <c r="F8" s="88">
        <v>0.45244769598964202</v>
      </c>
    </row>
    <row r="9" spans="1:6" ht="48" customHeight="1" x14ac:dyDescent="0.2">
      <c r="A9" s="86" t="s">
        <v>375</v>
      </c>
      <c r="B9" s="85" t="s">
        <v>376</v>
      </c>
      <c r="C9" s="86" t="s">
        <v>377</v>
      </c>
      <c r="D9" s="89">
        <v>0</v>
      </c>
      <c r="E9" s="89">
        <v>0</v>
      </c>
      <c r="F9" s="88"/>
    </row>
    <row r="10" spans="1:6" ht="39" customHeight="1" x14ac:dyDescent="0.2">
      <c r="A10" s="86" t="s">
        <v>378</v>
      </c>
      <c r="B10" s="85" t="s">
        <v>379</v>
      </c>
      <c r="C10" s="86" t="s">
        <v>380</v>
      </c>
      <c r="D10" s="89">
        <v>13500000000</v>
      </c>
      <c r="E10" s="89">
        <v>0</v>
      </c>
      <c r="F10" s="88">
        <v>0.45</v>
      </c>
    </row>
    <row r="11" spans="1:6" ht="39" customHeight="1" x14ac:dyDescent="0.2">
      <c r="A11" s="86" t="s">
        <v>381</v>
      </c>
      <c r="B11" s="85" t="s">
        <v>382</v>
      </c>
      <c r="C11" s="86" t="s">
        <v>383</v>
      </c>
      <c r="D11" s="89">
        <v>58730699800</v>
      </c>
      <c r="E11" s="89">
        <v>89999079580</v>
      </c>
      <c r="F11" s="88">
        <v>0.35086767049236101</v>
      </c>
    </row>
    <row r="12" spans="1:6" ht="39" customHeight="1" x14ac:dyDescent="0.2">
      <c r="A12" s="86" t="s">
        <v>384</v>
      </c>
      <c r="B12" s="85" t="s">
        <v>385</v>
      </c>
      <c r="C12" s="86" t="s">
        <v>386</v>
      </c>
      <c r="D12" s="89">
        <v>58730699800</v>
      </c>
      <c r="E12" s="89">
        <v>83367523000</v>
      </c>
      <c r="F12" s="88">
        <v>0.61792985276137002</v>
      </c>
    </row>
    <row r="13" spans="1:6" ht="39" customHeight="1" x14ac:dyDescent="0.2">
      <c r="A13" s="86" t="s">
        <v>387</v>
      </c>
      <c r="B13" s="85" t="s">
        <v>388</v>
      </c>
      <c r="C13" s="86" t="s">
        <v>389</v>
      </c>
      <c r="D13" s="89">
        <v>0</v>
      </c>
      <c r="E13" s="89">
        <v>0</v>
      </c>
      <c r="F13" s="88"/>
    </row>
    <row r="14" spans="1:6" ht="39" customHeight="1" x14ac:dyDescent="0.2">
      <c r="A14" s="86" t="s">
        <v>390</v>
      </c>
      <c r="B14" s="85" t="s">
        <v>391</v>
      </c>
      <c r="C14" s="86" t="s">
        <v>392</v>
      </c>
      <c r="D14" s="89">
        <v>0</v>
      </c>
      <c r="E14" s="89">
        <v>6631556580</v>
      </c>
      <c r="F14" s="88">
        <v>0</v>
      </c>
    </row>
    <row r="15" spans="1:6" ht="39" customHeight="1" x14ac:dyDescent="0.2">
      <c r="A15" s="86" t="s">
        <v>393</v>
      </c>
      <c r="B15" s="85" t="s">
        <v>394</v>
      </c>
      <c r="C15" s="86" t="s">
        <v>395</v>
      </c>
      <c r="D15" s="89">
        <v>0</v>
      </c>
      <c r="E15" s="89">
        <v>0</v>
      </c>
      <c r="F15" s="88"/>
    </row>
    <row r="16" spans="1:6" ht="39" customHeight="1" x14ac:dyDescent="0.2">
      <c r="A16" s="86" t="s">
        <v>396</v>
      </c>
      <c r="B16" s="85" t="s">
        <v>397</v>
      </c>
      <c r="C16" s="86" t="s">
        <v>398</v>
      </c>
      <c r="D16" s="89">
        <v>0</v>
      </c>
      <c r="E16" s="89">
        <v>0</v>
      </c>
      <c r="F16" s="88"/>
    </row>
    <row r="17" spans="1:6" ht="39" customHeight="1" x14ac:dyDescent="0.2">
      <c r="A17" s="86" t="s">
        <v>399</v>
      </c>
      <c r="B17" s="85" t="s">
        <v>400</v>
      </c>
      <c r="C17" s="86" t="s">
        <v>401</v>
      </c>
      <c r="D17" s="89">
        <v>0</v>
      </c>
      <c r="E17" s="89">
        <v>0</v>
      </c>
      <c r="F17" s="88"/>
    </row>
    <row r="18" spans="1:6" ht="39" customHeight="1" x14ac:dyDescent="0.2">
      <c r="A18" s="86" t="s">
        <v>402</v>
      </c>
      <c r="B18" s="85" t="s">
        <v>403</v>
      </c>
      <c r="C18" s="86" t="s">
        <v>404</v>
      </c>
      <c r="D18" s="89">
        <v>0</v>
      </c>
      <c r="E18" s="89">
        <v>0</v>
      </c>
      <c r="F18" s="88"/>
    </row>
    <row r="19" spans="1:6" ht="39" customHeight="1" x14ac:dyDescent="0.2">
      <c r="A19" s="86" t="s">
        <v>405</v>
      </c>
      <c r="B19" s="85" t="s">
        <v>406</v>
      </c>
      <c r="C19" s="86" t="s">
        <v>407</v>
      </c>
      <c r="D19" s="89">
        <v>0</v>
      </c>
      <c r="E19" s="89">
        <v>0</v>
      </c>
      <c r="F19" s="88"/>
    </row>
    <row r="20" spans="1:6" ht="39" customHeight="1" x14ac:dyDescent="0.2">
      <c r="A20" s="86" t="s">
        <v>408</v>
      </c>
      <c r="B20" s="85" t="s">
        <v>409</v>
      </c>
      <c r="C20" s="86" t="s">
        <v>410</v>
      </c>
      <c r="D20" s="89">
        <v>0</v>
      </c>
      <c r="E20" s="89">
        <v>0</v>
      </c>
      <c r="F20" s="88"/>
    </row>
    <row r="21" spans="1:6" ht="39" customHeight="1" x14ac:dyDescent="0.2">
      <c r="A21" s="86" t="s">
        <v>411</v>
      </c>
      <c r="B21" s="85" t="s">
        <v>412</v>
      </c>
      <c r="C21" s="86" t="s">
        <v>413</v>
      </c>
      <c r="D21" s="89">
        <v>541364000</v>
      </c>
      <c r="E21" s="89">
        <v>175615000</v>
      </c>
      <c r="F21" s="88">
        <v>0.176891069997204</v>
      </c>
    </row>
    <row r="22" spans="1:6" ht="39" customHeight="1" x14ac:dyDescent="0.2">
      <c r="A22" s="86" t="s">
        <v>414</v>
      </c>
      <c r="B22" s="85" t="s">
        <v>415</v>
      </c>
      <c r="C22" s="86" t="s">
        <v>416</v>
      </c>
      <c r="D22" s="89">
        <v>541364000</v>
      </c>
      <c r="E22" s="89">
        <v>0</v>
      </c>
      <c r="F22" s="88">
        <v>1.3923971193415601</v>
      </c>
    </row>
    <row r="23" spans="1:6" ht="39" customHeight="1" x14ac:dyDescent="0.2">
      <c r="A23" s="86" t="s">
        <v>417</v>
      </c>
      <c r="B23" s="85" t="s">
        <v>418</v>
      </c>
      <c r="C23" s="86" t="s">
        <v>419</v>
      </c>
      <c r="D23" s="89">
        <v>0</v>
      </c>
      <c r="E23" s="89">
        <v>175615000</v>
      </c>
      <c r="F23" s="88">
        <v>0</v>
      </c>
    </row>
    <row r="24" spans="1:6" ht="39" customHeight="1" x14ac:dyDescent="0.2">
      <c r="A24" s="86" t="s">
        <v>420</v>
      </c>
      <c r="B24" s="85" t="s">
        <v>421</v>
      </c>
      <c r="C24" s="86" t="s">
        <v>422</v>
      </c>
      <c r="D24" s="89">
        <v>55479453</v>
      </c>
      <c r="E24" s="89">
        <v>0</v>
      </c>
      <c r="F24" s="88">
        <v>0.54144385116764104</v>
      </c>
    </row>
    <row r="25" spans="1:6" ht="39" customHeight="1" x14ac:dyDescent="0.2">
      <c r="A25" s="86" t="s">
        <v>423</v>
      </c>
      <c r="B25" s="85" t="s">
        <v>424</v>
      </c>
      <c r="C25" s="86" t="s">
        <v>425</v>
      </c>
      <c r="D25" s="89">
        <v>55479453</v>
      </c>
      <c r="E25" s="89">
        <v>0</v>
      </c>
      <c r="F25" s="88">
        <v>0.54144385116764104</v>
      </c>
    </row>
    <row r="26" spans="1:6" ht="39" customHeight="1" x14ac:dyDescent="0.2">
      <c r="A26" s="86" t="s">
        <v>426</v>
      </c>
      <c r="B26" s="85" t="s">
        <v>427</v>
      </c>
      <c r="C26" s="86" t="s">
        <v>428</v>
      </c>
      <c r="D26" s="89">
        <v>0</v>
      </c>
      <c r="E26" s="89">
        <v>0</v>
      </c>
      <c r="F26" s="88"/>
    </row>
    <row r="27" spans="1:6" ht="39" customHeight="1" x14ac:dyDescent="0.2">
      <c r="A27" s="86" t="s">
        <v>429</v>
      </c>
      <c r="B27" s="85" t="s">
        <v>430</v>
      </c>
      <c r="C27" s="86" t="s">
        <v>431</v>
      </c>
      <c r="D27" s="89">
        <v>0</v>
      </c>
      <c r="E27" s="89">
        <v>0</v>
      </c>
      <c r="F27" s="88"/>
    </row>
    <row r="28" spans="1:6" ht="39" customHeight="1" x14ac:dyDescent="0.2">
      <c r="A28" s="86" t="s">
        <v>432</v>
      </c>
      <c r="B28" s="85" t="s">
        <v>433</v>
      </c>
      <c r="C28" s="86" t="s">
        <v>434</v>
      </c>
      <c r="D28" s="89">
        <v>759336296</v>
      </c>
      <c r="E28" s="89">
        <v>0</v>
      </c>
      <c r="F28" s="88">
        <v>0.12754114306891201</v>
      </c>
    </row>
    <row r="29" spans="1:6" ht="39" customHeight="1" x14ac:dyDescent="0.2">
      <c r="A29" s="86" t="s">
        <v>435</v>
      </c>
      <c r="B29" s="85" t="s">
        <v>436</v>
      </c>
      <c r="C29" s="86" t="s">
        <v>437</v>
      </c>
      <c r="D29" s="89">
        <v>0</v>
      </c>
      <c r="E29" s="89">
        <v>0</v>
      </c>
      <c r="F29" s="88"/>
    </row>
    <row r="30" spans="1:6" ht="39" customHeight="1" x14ac:dyDescent="0.2">
      <c r="A30" s="86" t="s">
        <v>438</v>
      </c>
      <c r="B30" s="85" t="s">
        <v>439</v>
      </c>
      <c r="C30" s="86" t="s">
        <v>440</v>
      </c>
      <c r="D30" s="89">
        <v>0</v>
      </c>
      <c r="E30" s="89">
        <v>0</v>
      </c>
      <c r="F30" s="88"/>
    </row>
    <row r="31" spans="1:6" ht="39" customHeight="1" x14ac:dyDescent="0.2">
      <c r="A31" s="86" t="s">
        <v>441</v>
      </c>
      <c r="B31" s="85" t="s">
        <v>442</v>
      </c>
      <c r="C31" s="86" t="s">
        <v>443</v>
      </c>
      <c r="D31" s="89">
        <v>0</v>
      </c>
      <c r="E31" s="89">
        <v>0</v>
      </c>
      <c r="F31" s="88"/>
    </row>
    <row r="32" spans="1:6" ht="39" customHeight="1" x14ac:dyDescent="0.2">
      <c r="A32" s="86" t="s">
        <v>444</v>
      </c>
      <c r="B32" s="85" t="s">
        <v>445</v>
      </c>
      <c r="C32" s="86" t="s">
        <v>446</v>
      </c>
      <c r="D32" s="89">
        <v>0</v>
      </c>
      <c r="E32" s="89">
        <v>0</v>
      </c>
      <c r="F32" s="88"/>
    </row>
    <row r="33" spans="1:6" ht="39" customHeight="1" x14ac:dyDescent="0.2">
      <c r="A33" s="86" t="s">
        <v>447</v>
      </c>
      <c r="B33" s="85" t="s">
        <v>448</v>
      </c>
      <c r="C33" s="86" t="s">
        <v>449</v>
      </c>
      <c r="D33" s="89">
        <v>616351595</v>
      </c>
      <c r="E33" s="89">
        <v>0</v>
      </c>
      <c r="F33" s="88"/>
    </row>
    <row r="34" spans="1:6" ht="39" customHeight="1" x14ac:dyDescent="0.2">
      <c r="A34" s="91" t="s">
        <v>450</v>
      </c>
      <c r="B34" s="90" t="s">
        <v>451</v>
      </c>
      <c r="C34" s="91" t="s">
        <v>452</v>
      </c>
      <c r="D34" s="93">
        <v>90636124263</v>
      </c>
      <c r="E34" s="93">
        <v>106039345151</v>
      </c>
      <c r="F34" s="92">
        <v>0.37216874703965902</v>
      </c>
    </row>
    <row r="35" spans="1:6" ht="39" customHeight="1" x14ac:dyDescent="0.2">
      <c r="A35" s="91" t="s">
        <v>453</v>
      </c>
      <c r="B35" s="90" t="s">
        <v>454</v>
      </c>
      <c r="C35" s="91" t="s">
        <v>455</v>
      </c>
      <c r="D35" s="93"/>
      <c r="E35" s="93"/>
      <c r="F35" s="92"/>
    </row>
    <row r="36" spans="1:6" ht="39" customHeight="1" x14ac:dyDescent="0.2">
      <c r="A36" s="86" t="s">
        <v>456</v>
      </c>
      <c r="B36" s="85" t="s">
        <v>457</v>
      </c>
      <c r="C36" s="86" t="s">
        <v>458</v>
      </c>
      <c r="D36" s="89">
        <v>0</v>
      </c>
      <c r="E36" s="89">
        <v>1017842477</v>
      </c>
      <c r="F36" s="88"/>
    </row>
    <row r="37" spans="1:6" ht="39" customHeight="1" x14ac:dyDescent="0.2">
      <c r="A37" s="86" t="s">
        <v>459</v>
      </c>
      <c r="B37" s="85" t="s">
        <v>460</v>
      </c>
      <c r="C37" s="86" t="s">
        <v>461</v>
      </c>
      <c r="D37" s="89">
        <v>579877058</v>
      </c>
      <c r="E37" s="89">
        <v>771571412</v>
      </c>
      <c r="F37" s="88">
        <v>0.47059558740288299</v>
      </c>
    </row>
    <row r="38" spans="1:6" ht="39" customHeight="1" x14ac:dyDescent="0.2">
      <c r="A38" s="86" t="s">
        <v>462</v>
      </c>
      <c r="B38" s="85" t="s">
        <v>463</v>
      </c>
      <c r="C38" s="86" t="s">
        <v>464</v>
      </c>
      <c r="D38" s="89">
        <v>270426018</v>
      </c>
      <c r="E38" s="89">
        <v>267588352</v>
      </c>
      <c r="F38" s="88">
        <v>0.30108641579149498</v>
      </c>
    </row>
    <row r="39" spans="1:6" ht="39" customHeight="1" x14ac:dyDescent="0.2">
      <c r="A39" s="86" t="s">
        <v>465</v>
      </c>
      <c r="B39" s="85" t="s">
        <v>466</v>
      </c>
      <c r="C39" s="86" t="s">
        <v>467</v>
      </c>
      <c r="D39" s="89">
        <v>30500000</v>
      </c>
      <c r="E39" s="89">
        <v>25800000</v>
      </c>
      <c r="F39" s="88">
        <v>15.25</v>
      </c>
    </row>
    <row r="40" spans="1:6" ht="48" customHeight="1" x14ac:dyDescent="0.2">
      <c r="A40" s="86" t="s">
        <v>468</v>
      </c>
      <c r="B40" s="85" t="s">
        <v>469</v>
      </c>
      <c r="C40" s="86" t="s">
        <v>470</v>
      </c>
      <c r="D40" s="89">
        <v>0</v>
      </c>
      <c r="E40" s="89">
        <v>0</v>
      </c>
      <c r="F40" s="88"/>
    </row>
    <row r="41" spans="1:6" ht="39" customHeight="1" x14ac:dyDescent="0.2">
      <c r="A41" s="86" t="s">
        <v>471</v>
      </c>
      <c r="B41" s="85" t="s">
        <v>472</v>
      </c>
      <c r="C41" s="86" t="s">
        <v>473</v>
      </c>
      <c r="D41" s="89">
        <v>0</v>
      </c>
      <c r="E41" s="89">
        <v>0</v>
      </c>
      <c r="F41" s="88"/>
    </row>
    <row r="42" spans="1:6" ht="39" customHeight="1" x14ac:dyDescent="0.2">
      <c r="A42" s="86" t="s">
        <v>474</v>
      </c>
      <c r="B42" s="85" t="s">
        <v>475</v>
      </c>
      <c r="C42" s="86" t="s">
        <v>476</v>
      </c>
      <c r="D42" s="89">
        <v>239926018</v>
      </c>
      <c r="E42" s="89">
        <v>241788352</v>
      </c>
      <c r="F42" s="88">
        <v>0.26772453994811402</v>
      </c>
    </row>
    <row r="43" spans="1:6" ht="39" customHeight="1" x14ac:dyDescent="0.2">
      <c r="A43" s="86" t="s">
        <v>477</v>
      </c>
      <c r="B43" s="85" t="s">
        <v>478</v>
      </c>
      <c r="C43" s="86" t="s">
        <v>479</v>
      </c>
      <c r="D43" s="89">
        <v>1382229</v>
      </c>
      <c r="E43" s="89">
        <v>10621226</v>
      </c>
      <c r="F43" s="88">
        <v>0.183283592855882</v>
      </c>
    </row>
    <row r="44" spans="1:6" ht="60.95" customHeight="1" x14ac:dyDescent="0.2">
      <c r="A44" s="86" t="s">
        <v>480</v>
      </c>
      <c r="B44" s="85" t="s">
        <v>481</v>
      </c>
      <c r="C44" s="86" t="s">
        <v>482</v>
      </c>
      <c r="D44" s="89">
        <v>8268811</v>
      </c>
      <c r="E44" s="89">
        <v>50755703</v>
      </c>
      <c r="F44" s="88">
        <v>0.15486737812769399</v>
      </c>
    </row>
    <row r="45" spans="1:6" ht="39" customHeight="1" x14ac:dyDescent="0.2">
      <c r="A45" s="86" t="s">
        <v>483</v>
      </c>
      <c r="B45" s="85" t="s">
        <v>484</v>
      </c>
      <c r="C45" s="86" t="s">
        <v>485</v>
      </c>
      <c r="D45" s="89">
        <v>0</v>
      </c>
      <c r="E45" s="89">
        <v>0</v>
      </c>
      <c r="F45" s="88"/>
    </row>
    <row r="46" spans="1:6" ht="39" customHeight="1" x14ac:dyDescent="0.2">
      <c r="A46" s="86" t="s">
        <v>486</v>
      </c>
      <c r="B46" s="85" t="s">
        <v>487</v>
      </c>
      <c r="C46" s="86" t="s">
        <v>488</v>
      </c>
      <c r="D46" s="89">
        <v>90000000</v>
      </c>
      <c r="E46" s="89">
        <v>90000000</v>
      </c>
      <c r="F46" s="88">
        <v>1</v>
      </c>
    </row>
    <row r="47" spans="1:6" ht="39" customHeight="1" x14ac:dyDescent="0.2">
      <c r="A47" s="86" t="s">
        <v>489</v>
      </c>
      <c r="B47" s="85" t="s">
        <v>490</v>
      </c>
      <c r="C47" s="86" t="s">
        <v>491</v>
      </c>
      <c r="D47" s="89">
        <v>0</v>
      </c>
      <c r="E47" s="89">
        <v>168904077</v>
      </c>
      <c r="F47" s="88">
        <v>0</v>
      </c>
    </row>
    <row r="48" spans="1:6" ht="39" customHeight="1" x14ac:dyDescent="0.2">
      <c r="A48" s="86" t="s">
        <v>492</v>
      </c>
      <c r="B48" s="85" t="s">
        <v>493</v>
      </c>
      <c r="C48" s="86" t="s">
        <v>494</v>
      </c>
      <c r="D48" s="89">
        <v>59400000</v>
      </c>
      <c r="E48" s="89">
        <v>59400000</v>
      </c>
      <c r="F48" s="88">
        <v>1</v>
      </c>
    </row>
    <row r="49" spans="1:6" ht="39" customHeight="1" x14ac:dyDescent="0.2">
      <c r="A49" s="86" t="s">
        <v>495</v>
      </c>
      <c r="B49" s="85" t="s">
        <v>496</v>
      </c>
      <c r="C49" s="86" t="s">
        <v>497</v>
      </c>
      <c r="D49" s="89">
        <v>18150000</v>
      </c>
      <c r="E49" s="89">
        <v>18150000</v>
      </c>
      <c r="F49" s="88">
        <v>1</v>
      </c>
    </row>
    <row r="50" spans="1:6" ht="39" customHeight="1" x14ac:dyDescent="0.2">
      <c r="A50" s="86" t="s">
        <v>498</v>
      </c>
      <c r="B50" s="85" t="s">
        <v>499</v>
      </c>
      <c r="C50" s="86" t="s">
        <v>500</v>
      </c>
      <c r="D50" s="89">
        <v>0</v>
      </c>
      <c r="E50" s="89">
        <v>0</v>
      </c>
      <c r="F50" s="88"/>
    </row>
    <row r="51" spans="1:6" ht="39" customHeight="1" x14ac:dyDescent="0.2">
      <c r="A51" s="86" t="s">
        <v>501</v>
      </c>
      <c r="B51" s="85" t="s">
        <v>502</v>
      </c>
      <c r="C51" s="86" t="s">
        <v>503</v>
      </c>
      <c r="D51" s="89">
        <v>0</v>
      </c>
      <c r="E51" s="89">
        <v>0</v>
      </c>
      <c r="F51" s="88"/>
    </row>
    <row r="52" spans="1:6" ht="45.95" customHeight="1" x14ac:dyDescent="0.2">
      <c r="A52" s="86" t="s">
        <v>504</v>
      </c>
      <c r="B52" s="85" t="s">
        <v>505</v>
      </c>
      <c r="C52" s="86" t="s">
        <v>506</v>
      </c>
      <c r="D52" s="89">
        <v>0</v>
      </c>
      <c r="E52" s="89">
        <v>0</v>
      </c>
      <c r="F52" s="88"/>
    </row>
    <row r="53" spans="1:6" ht="39" customHeight="1" x14ac:dyDescent="0.2">
      <c r="A53" s="86" t="s">
        <v>507</v>
      </c>
      <c r="B53" s="85" t="s">
        <v>508</v>
      </c>
      <c r="C53" s="86" t="s">
        <v>509</v>
      </c>
      <c r="D53" s="89">
        <v>13750000</v>
      </c>
      <c r="E53" s="89">
        <v>14200000</v>
      </c>
      <c r="F53" s="88">
        <v>0.79250720461095103</v>
      </c>
    </row>
    <row r="54" spans="1:6" ht="39" customHeight="1" x14ac:dyDescent="0.2">
      <c r="A54" s="86" t="s">
        <v>510</v>
      </c>
      <c r="B54" s="85" t="s">
        <v>511</v>
      </c>
      <c r="C54" s="86" t="s">
        <v>512</v>
      </c>
      <c r="D54" s="89">
        <v>11500000</v>
      </c>
      <c r="E54" s="89">
        <v>11500000</v>
      </c>
      <c r="F54" s="88">
        <v>1</v>
      </c>
    </row>
    <row r="55" spans="1:6" ht="39" customHeight="1" x14ac:dyDescent="0.2">
      <c r="A55" s="86" t="s">
        <v>513</v>
      </c>
      <c r="B55" s="85" t="s">
        <v>514</v>
      </c>
      <c r="C55" s="86" t="s">
        <v>515</v>
      </c>
      <c r="D55" s="89">
        <v>2250000</v>
      </c>
      <c r="E55" s="89">
        <v>2700000</v>
      </c>
      <c r="F55" s="88">
        <v>0.38461538461538503</v>
      </c>
    </row>
    <row r="56" spans="1:6" ht="60" customHeight="1" x14ac:dyDescent="0.2">
      <c r="A56" s="86" t="s">
        <v>516</v>
      </c>
      <c r="B56" s="85" t="s">
        <v>517</v>
      </c>
      <c r="C56" s="86" t="s">
        <v>518</v>
      </c>
      <c r="D56" s="89">
        <v>0</v>
      </c>
      <c r="E56" s="89">
        <v>0</v>
      </c>
      <c r="F56" s="88"/>
    </row>
    <row r="57" spans="1:6" ht="39" customHeight="1" x14ac:dyDescent="0.2">
      <c r="A57" s="86" t="s">
        <v>519</v>
      </c>
      <c r="B57" s="85" t="s">
        <v>520</v>
      </c>
      <c r="C57" s="86" t="s">
        <v>521</v>
      </c>
      <c r="D57" s="89">
        <v>27500000</v>
      </c>
      <c r="E57" s="89">
        <v>13636986</v>
      </c>
      <c r="F57" s="88">
        <v>0.5</v>
      </c>
    </row>
    <row r="58" spans="1:6" ht="39" customHeight="1" x14ac:dyDescent="0.2">
      <c r="A58" s="86" t="s">
        <v>522</v>
      </c>
      <c r="B58" s="85" t="s">
        <v>523</v>
      </c>
      <c r="C58" s="86" t="s">
        <v>524</v>
      </c>
      <c r="D58" s="89">
        <v>0</v>
      </c>
      <c r="E58" s="89">
        <v>0</v>
      </c>
      <c r="F58" s="88"/>
    </row>
    <row r="59" spans="1:6" ht="39" customHeight="1" x14ac:dyDescent="0.2">
      <c r="A59" s="86" t="s">
        <v>525</v>
      </c>
      <c r="B59" s="85" t="s">
        <v>526</v>
      </c>
      <c r="C59" s="86" t="s">
        <v>527</v>
      </c>
      <c r="D59" s="89">
        <v>0</v>
      </c>
      <c r="E59" s="89">
        <v>0</v>
      </c>
      <c r="F59" s="88"/>
    </row>
    <row r="60" spans="1:6" ht="39" customHeight="1" x14ac:dyDescent="0.2">
      <c r="A60" s="86" t="s">
        <v>528</v>
      </c>
      <c r="B60" s="85" t="s">
        <v>529</v>
      </c>
      <c r="C60" s="86" t="s">
        <v>530</v>
      </c>
      <c r="D60" s="89">
        <v>11000000</v>
      </c>
      <c r="E60" s="89">
        <v>11000000</v>
      </c>
      <c r="F60" s="88">
        <v>1</v>
      </c>
    </row>
    <row r="61" spans="1:6" ht="48" customHeight="1" x14ac:dyDescent="0.2">
      <c r="A61" s="86" t="s">
        <v>531</v>
      </c>
      <c r="B61" s="85" t="s">
        <v>532</v>
      </c>
      <c r="C61" s="86" t="s">
        <v>533</v>
      </c>
      <c r="D61" s="89">
        <v>0</v>
      </c>
      <c r="E61" s="89">
        <v>0</v>
      </c>
      <c r="F61" s="88"/>
    </row>
    <row r="62" spans="1:6" ht="39" customHeight="1" x14ac:dyDescent="0.2">
      <c r="A62" s="86" t="s">
        <v>534</v>
      </c>
      <c r="B62" s="85" t="s">
        <v>535</v>
      </c>
      <c r="C62" s="86" t="s">
        <v>536</v>
      </c>
      <c r="D62" s="89">
        <v>0</v>
      </c>
      <c r="E62" s="89">
        <v>0</v>
      </c>
      <c r="F62" s="88"/>
    </row>
    <row r="63" spans="1:6" ht="39" customHeight="1" x14ac:dyDescent="0.2">
      <c r="A63" s="86" t="s">
        <v>537</v>
      </c>
      <c r="B63" s="85" t="s">
        <v>538</v>
      </c>
      <c r="C63" s="86" t="s">
        <v>539</v>
      </c>
      <c r="D63" s="89">
        <v>80000000</v>
      </c>
      <c r="E63" s="89">
        <v>67315068</v>
      </c>
      <c r="F63" s="88"/>
    </row>
    <row r="64" spans="1:6" ht="39" customHeight="1" x14ac:dyDescent="0.2">
      <c r="A64" s="86" t="s">
        <v>540</v>
      </c>
      <c r="B64" s="85" t="s">
        <v>541</v>
      </c>
      <c r="C64" s="86" t="s">
        <v>542</v>
      </c>
      <c r="D64" s="89">
        <v>0</v>
      </c>
      <c r="E64" s="89">
        <v>0</v>
      </c>
      <c r="F64" s="88"/>
    </row>
    <row r="65" spans="1:6" ht="48" customHeight="1" x14ac:dyDescent="0.2">
      <c r="A65" s="86" t="s">
        <v>543</v>
      </c>
      <c r="B65" s="85" t="s">
        <v>544</v>
      </c>
      <c r="C65" s="86" t="s">
        <v>545</v>
      </c>
      <c r="D65" s="89">
        <v>80000000</v>
      </c>
      <c r="E65" s="89">
        <v>59835616</v>
      </c>
      <c r="F65" s="88"/>
    </row>
    <row r="66" spans="1:6" ht="45" customHeight="1" x14ac:dyDescent="0.2">
      <c r="A66" s="86" t="s">
        <v>546</v>
      </c>
      <c r="B66" s="85" t="s">
        <v>547</v>
      </c>
      <c r="C66" s="86" t="s">
        <v>548</v>
      </c>
      <c r="D66" s="89">
        <v>0</v>
      </c>
      <c r="E66" s="89">
        <v>7479452</v>
      </c>
      <c r="F66" s="88"/>
    </row>
    <row r="67" spans="1:6" ht="39" customHeight="1" x14ac:dyDescent="0.2">
      <c r="A67" s="86" t="s">
        <v>549</v>
      </c>
      <c r="B67" s="85" t="s">
        <v>550</v>
      </c>
      <c r="C67" s="86" t="s">
        <v>551</v>
      </c>
      <c r="D67" s="89">
        <v>0</v>
      </c>
      <c r="E67" s="89">
        <v>0</v>
      </c>
      <c r="F67" s="88"/>
    </row>
    <row r="68" spans="1:6" ht="39" customHeight="1" x14ac:dyDescent="0.2">
      <c r="A68" s="86" t="s">
        <v>552</v>
      </c>
      <c r="B68" s="85" t="s">
        <v>553</v>
      </c>
      <c r="C68" s="86" t="s">
        <v>554</v>
      </c>
      <c r="D68" s="89">
        <v>0</v>
      </c>
      <c r="E68" s="89">
        <v>0</v>
      </c>
      <c r="F68" s="88"/>
    </row>
    <row r="69" spans="1:6" ht="39" customHeight="1" x14ac:dyDescent="0.2">
      <c r="A69" s="86" t="s">
        <v>555</v>
      </c>
      <c r="B69" s="85" t="s">
        <v>556</v>
      </c>
      <c r="C69" s="86" t="s">
        <v>557</v>
      </c>
      <c r="D69" s="89">
        <v>0</v>
      </c>
      <c r="E69" s="89">
        <v>0</v>
      </c>
      <c r="F69" s="88"/>
    </row>
    <row r="70" spans="1:6" ht="39" customHeight="1" x14ac:dyDescent="0.2">
      <c r="A70" s="86" t="s">
        <v>558</v>
      </c>
      <c r="B70" s="85" t="s">
        <v>559</v>
      </c>
      <c r="C70" s="86" t="s">
        <v>560</v>
      </c>
      <c r="D70" s="89">
        <v>0</v>
      </c>
      <c r="E70" s="89">
        <v>0</v>
      </c>
      <c r="F70" s="88"/>
    </row>
    <row r="71" spans="1:6" ht="39" customHeight="1" x14ac:dyDescent="0.2">
      <c r="A71" s="86" t="s">
        <v>561</v>
      </c>
      <c r="B71" s="85" t="s">
        <v>562</v>
      </c>
      <c r="C71" s="86" t="s">
        <v>563</v>
      </c>
      <c r="D71" s="89">
        <v>0</v>
      </c>
      <c r="E71" s="89">
        <v>0</v>
      </c>
      <c r="F71" s="88"/>
    </row>
    <row r="72" spans="1:6" ht="39" customHeight="1" x14ac:dyDescent="0.2">
      <c r="A72" s="91" t="s">
        <v>564</v>
      </c>
      <c r="B72" s="90" t="s">
        <v>565</v>
      </c>
      <c r="C72" s="91" t="s">
        <v>566</v>
      </c>
      <c r="D72" s="93">
        <v>579877058</v>
      </c>
      <c r="E72" s="93">
        <v>1789413889</v>
      </c>
      <c r="F72" s="92">
        <v>0.47059558740288299</v>
      </c>
    </row>
    <row r="73" spans="1:6" ht="39" customHeight="1" x14ac:dyDescent="0.2">
      <c r="A73" s="86" t="s">
        <v>567</v>
      </c>
      <c r="B73" s="85" t="s">
        <v>568</v>
      </c>
      <c r="C73" s="86" t="s">
        <v>569</v>
      </c>
      <c r="D73" s="89">
        <v>90056247205</v>
      </c>
      <c r="E73" s="89">
        <v>104249931262</v>
      </c>
      <c r="F73" s="88">
        <v>0.37166820197738798</v>
      </c>
    </row>
    <row r="74" spans="1:6" ht="39" customHeight="1" x14ac:dyDescent="0.2">
      <c r="A74" s="86" t="s">
        <v>570</v>
      </c>
      <c r="B74" s="85" t="s">
        <v>571</v>
      </c>
      <c r="C74" s="86" t="s">
        <v>572</v>
      </c>
      <c r="D74" s="94">
        <v>6738680.0899999999</v>
      </c>
      <c r="E74" s="94">
        <v>7781142.54</v>
      </c>
      <c r="F74" s="88">
        <v>0.35034156479874701</v>
      </c>
    </row>
    <row r="75" spans="1:6" ht="39" customHeight="1" x14ac:dyDescent="0.2">
      <c r="A75" s="86" t="s">
        <v>573</v>
      </c>
      <c r="B75" s="85" t="s">
        <v>574</v>
      </c>
      <c r="C75" s="86" t="s">
        <v>575</v>
      </c>
      <c r="D75" s="94">
        <v>13364.07</v>
      </c>
      <c r="E75" s="94">
        <v>13397.76</v>
      </c>
      <c r="F75" s="88">
        <v>1.06087370001183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1"/>
  <sheetViews>
    <sheetView topLeftCell="A70" zoomScaleNormal="100" zoomScaleSheetLayoutView="107" workbookViewId="0">
      <selection sqref="A1:XFD1048576"/>
    </sheetView>
  </sheetViews>
  <sheetFormatPr defaultColWidth="8.7109375" defaultRowHeight="12.75" x14ac:dyDescent="0.25"/>
  <cols>
    <col min="1" max="1" width="8.7109375" style="33"/>
    <col min="2" max="2" width="46.28515625" style="33" customWidth="1"/>
    <col min="3" max="3" width="10.7109375" style="33" bestFit="1" customWidth="1"/>
    <col min="4" max="4" width="21.28515625" style="33" customWidth="1"/>
    <col min="5" max="5" width="21" style="33" customWidth="1"/>
    <col min="6" max="6" width="22" style="33" customWidth="1"/>
    <col min="7" max="16384" width="8.7109375" style="34"/>
  </cols>
  <sheetData>
    <row r="1" spans="1:7" ht="44.65" customHeight="1" x14ac:dyDescent="0.25">
      <c r="A1" s="35" t="s">
        <v>128</v>
      </c>
      <c r="B1" s="36" t="s">
        <v>129</v>
      </c>
      <c r="C1" s="36" t="s">
        <v>130</v>
      </c>
      <c r="D1" s="37" t="s">
        <v>587</v>
      </c>
      <c r="E1" s="37" t="s">
        <v>588</v>
      </c>
      <c r="F1" s="38" t="s">
        <v>172</v>
      </c>
      <c r="G1" s="74"/>
    </row>
    <row r="2" spans="1:7" s="43" customFormat="1" ht="39" customHeight="1" x14ac:dyDescent="0.25">
      <c r="A2" s="39" t="s">
        <v>60</v>
      </c>
      <c r="B2" s="40" t="s">
        <v>133</v>
      </c>
      <c r="C2" s="41" t="s">
        <v>0</v>
      </c>
      <c r="D2" s="42">
        <v>706831162</v>
      </c>
      <c r="E2" s="42">
        <v>1077773564</v>
      </c>
      <c r="F2" s="42">
        <v>7662281026</v>
      </c>
      <c r="G2" s="74"/>
    </row>
    <row r="3" spans="1:7" ht="39" customHeight="1" x14ac:dyDescent="0.25">
      <c r="A3" s="44">
        <v>1</v>
      </c>
      <c r="B3" s="45" t="s">
        <v>179</v>
      </c>
      <c r="C3" s="46" t="s">
        <v>1</v>
      </c>
      <c r="D3" s="47">
        <v>651351709</v>
      </c>
      <c r="E3" s="47">
        <v>1107472195</v>
      </c>
      <c r="F3" s="47">
        <v>7123019215</v>
      </c>
      <c r="G3" s="74"/>
    </row>
    <row r="4" spans="1:7" ht="39" customHeight="1" x14ac:dyDescent="0.25">
      <c r="A4" s="48"/>
      <c r="B4" s="49" t="s">
        <v>180</v>
      </c>
      <c r="C4" s="50" t="s">
        <v>92</v>
      </c>
      <c r="D4" s="47">
        <v>621138376</v>
      </c>
      <c r="E4" s="47">
        <v>475210400</v>
      </c>
      <c r="F4" s="47">
        <v>2121821776</v>
      </c>
      <c r="G4" s="74"/>
    </row>
    <row r="5" spans="1:7" ht="39" customHeight="1" x14ac:dyDescent="0.25">
      <c r="A5" s="48"/>
      <c r="B5" s="49" t="s">
        <v>181</v>
      </c>
      <c r="C5" s="50" t="s">
        <v>93</v>
      </c>
      <c r="D5" s="47">
        <v>30213333</v>
      </c>
      <c r="E5" s="47">
        <v>632261795</v>
      </c>
      <c r="F5" s="47">
        <v>5001197439</v>
      </c>
      <c r="G5" s="74"/>
    </row>
    <row r="6" spans="1:7" ht="39" customHeight="1" x14ac:dyDescent="0.25">
      <c r="A6" s="44">
        <v>2</v>
      </c>
      <c r="B6" s="45" t="s">
        <v>182</v>
      </c>
      <c r="C6" s="46" t="s">
        <v>2</v>
      </c>
      <c r="D6" s="47">
        <v>55479453</v>
      </c>
      <c r="E6" s="47">
        <v>-29698631</v>
      </c>
      <c r="F6" s="47">
        <v>539261811</v>
      </c>
      <c r="G6" s="74"/>
    </row>
    <row r="7" spans="1:7" ht="39" customHeight="1" x14ac:dyDescent="0.25">
      <c r="A7" s="48"/>
      <c r="B7" s="49" t="s">
        <v>183</v>
      </c>
      <c r="C7" s="50" t="s">
        <v>94</v>
      </c>
      <c r="D7" s="47">
        <v>55479453</v>
      </c>
      <c r="E7" s="47">
        <v>-29698631</v>
      </c>
      <c r="F7" s="47">
        <v>539261811</v>
      </c>
      <c r="G7" s="74"/>
    </row>
    <row r="8" spans="1:7" ht="39" customHeight="1" x14ac:dyDescent="0.25">
      <c r="A8" s="48"/>
      <c r="B8" s="49" t="s">
        <v>184</v>
      </c>
      <c r="C8" s="50" t="s">
        <v>95</v>
      </c>
      <c r="D8" s="47">
        <v>0</v>
      </c>
      <c r="E8" s="47">
        <v>0</v>
      </c>
      <c r="F8" s="47">
        <v>0</v>
      </c>
      <c r="G8" s="74"/>
    </row>
    <row r="9" spans="1:7" ht="39" customHeight="1" x14ac:dyDescent="0.25">
      <c r="A9" s="48"/>
      <c r="B9" s="49" t="s">
        <v>201</v>
      </c>
      <c r="C9" s="50" t="s">
        <v>134</v>
      </c>
      <c r="D9" s="47">
        <v>0</v>
      </c>
      <c r="E9" s="47">
        <v>0</v>
      </c>
      <c r="F9" s="47">
        <v>0</v>
      </c>
      <c r="G9" s="74"/>
    </row>
    <row r="10" spans="1:7" ht="39" customHeight="1" x14ac:dyDescent="0.25">
      <c r="A10" s="44">
        <v>3</v>
      </c>
      <c r="B10" s="45" t="s">
        <v>185</v>
      </c>
      <c r="C10" s="46" t="s">
        <v>3</v>
      </c>
      <c r="D10" s="47">
        <v>0</v>
      </c>
      <c r="E10" s="47">
        <v>0</v>
      </c>
      <c r="F10" s="47">
        <v>0</v>
      </c>
      <c r="G10" s="74"/>
    </row>
    <row r="11" spans="1:7" ht="39" customHeight="1" x14ac:dyDescent="0.25">
      <c r="A11" s="51"/>
      <c r="B11" s="52" t="s">
        <v>186</v>
      </c>
      <c r="C11" s="53" t="s">
        <v>96</v>
      </c>
      <c r="D11" s="54">
        <v>0</v>
      </c>
      <c r="E11" s="54">
        <v>0</v>
      </c>
      <c r="F11" s="47">
        <v>0</v>
      </c>
      <c r="G11" s="75"/>
    </row>
    <row r="12" spans="1:7" ht="39" customHeight="1" x14ac:dyDescent="0.25">
      <c r="A12" s="51"/>
      <c r="B12" s="52" t="s">
        <v>187</v>
      </c>
      <c r="C12" s="53" t="s">
        <v>97</v>
      </c>
      <c r="D12" s="54">
        <v>0</v>
      </c>
      <c r="E12" s="54">
        <v>0</v>
      </c>
      <c r="F12" s="47">
        <v>0</v>
      </c>
      <c r="G12" s="75"/>
    </row>
    <row r="13" spans="1:7" ht="77.650000000000006" customHeight="1" x14ac:dyDescent="0.25">
      <c r="A13" s="51"/>
      <c r="B13" s="52" t="s">
        <v>135</v>
      </c>
      <c r="C13" s="53" t="s">
        <v>98</v>
      </c>
      <c r="D13" s="54">
        <v>0</v>
      </c>
      <c r="E13" s="54">
        <v>0</v>
      </c>
      <c r="F13" s="47">
        <v>0</v>
      </c>
      <c r="G13" s="75"/>
    </row>
    <row r="14" spans="1:7" s="43" customFormat="1" ht="39" customHeight="1" x14ac:dyDescent="0.25">
      <c r="A14" s="39" t="s">
        <v>63</v>
      </c>
      <c r="B14" s="40" t="s">
        <v>188</v>
      </c>
      <c r="C14" s="41" t="s">
        <v>4</v>
      </c>
      <c r="D14" s="42">
        <v>258954935</v>
      </c>
      <c r="E14" s="42">
        <v>1439270164</v>
      </c>
      <c r="F14" s="42">
        <v>4934813793</v>
      </c>
      <c r="G14" s="74"/>
    </row>
    <row r="15" spans="1:7" ht="39" customHeight="1" x14ac:dyDescent="0.25">
      <c r="A15" s="44">
        <v>1</v>
      </c>
      <c r="B15" s="45" t="s">
        <v>202</v>
      </c>
      <c r="C15" s="46" t="s">
        <v>5</v>
      </c>
      <c r="D15" s="47">
        <v>-307040215</v>
      </c>
      <c r="E15" s="47">
        <v>662428422</v>
      </c>
      <c r="F15" s="47">
        <v>2348904056</v>
      </c>
      <c r="G15" s="74"/>
    </row>
    <row r="16" spans="1:7" ht="44.65" customHeight="1" x14ac:dyDescent="0.25">
      <c r="A16" s="44">
        <v>2</v>
      </c>
      <c r="B16" s="45" t="s">
        <v>203</v>
      </c>
      <c r="C16" s="46" t="s">
        <v>6</v>
      </c>
      <c r="D16" s="55">
        <v>100502782</v>
      </c>
      <c r="E16" s="55">
        <v>108368922</v>
      </c>
      <c r="F16" s="47">
        <v>411655805</v>
      </c>
      <c r="G16" s="74"/>
    </row>
    <row r="17" spans="1:7" ht="39" customHeight="1" x14ac:dyDescent="0.25">
      <c r="A17" s="56"/>
      <c r="B17" s="49" t="s">
        <v>132</v>
      </c>
      <c r="C17" s="50" t="s">
        <v>99</v>
      </c>
      <c r="D17" s="55">
        <v>34500000</v>
      </c>
      <c r="E17" s="55">
        <v>34500000</v>
      </c>
      <c r="F17" s="47">
        <v>138000000</v>
      </c>
      <c r="G17" s="74"/>
    </row>
    <row r="18" spans="1:7" ht="39" customHeight="1" x14ac:dyDescent="0.25">
      <c r="A18" s="56"/>
      <c r="B18" s="49" t="s">
        <v>136</v>
      </c>
      <c r="C18" s="50" t="s">
        <v>100</v>
      </c>
      <c r="D18" s="55">
        <v>9840000</v>
      </c>
      <c r="E18" s="55">
        <v>17370000</v>
      </c>
      <c r="F18" s="47">
        <v>45630000</v>
      </c>
      <c r="G18" s="74"/>
    </row>
    <row r="19" spans="1:7" ht="57" customHeight="1" x14ac:dyDescent="0.25">
      <c r="A19" s="56"/>
      <c r="B19" s="49" t="s">
        <v>204</v>
      </c>
      <c r="C19" s="50" t="s">
        <v>101</v>
      </c>
      <c r="D19" s="55">
        <v>1712782</v>
      </c>
      <c r="E19" s="55">
        <v>2048922</v>
      </c>
      <c r="F19" s="55">
        <v>10225805</v>
      </c>
      <c r="G19" s="74"/>
    </row>
    <row r="20" spans="1:7" ht="39" customHeight="1" x14ac:dyDescent="0.25">
      <c r="A20" s="56"/>
      <c r="B20" s="49" t="s">
        <v>137</v>
      </c>
      <c r="C20" s="50" t="s">
        <v>102</v>
      </c>
      <c r="D20" s="47">
        <v>54450000</v>
      </c>
      <c r="E20" s="47">
        <v>54450000</v>
      </c>
      <c r="F20" s="47">
        <v>217800000</v>
      </c>
      <c r="G20" s="74"/>
    </row>
    <row r="21" spans="1:7" ht="73.5" customHeight="1" x14ac:dyDescent="0.25">
      <c r="A21" s="44">
        <v>3</v>
      </c>
      <c r="B21" s="57" t="s">
        <v>205</v>
      </c>
      <c r="C21" s="46" t="s">
        <v>7</v>
      </c>
      <c r="D21" s="47">
        <v>230587500</v>
      </c>
      <c r="E21" s="47">
        <v>230587500</v>
      </c>
      <c r="F21" s="47">
        <v>922350000</v>
      </c>
      <c r="G21" s="74"/>
    </row>
    <row r="22" spans="1:7" ht="39" customHeight="1" x14ac:dyDescent="0.25">
      <c r="A22" s="56"/>
      <c r="B22" s="58" t="s">
        <v>206</v>
      </c>
      <c r="C22" s="50" t="s">
        <v>103</v>
      </c>
      <c r="D22" s="47">
        <v>197587500</v>
      </c>
      <c r="E22" s="47">
        <v>197587500</v>
      </c>
      <c r="F22" s="47">
        <v>790350000</v>
      </c>
      <c r="G22" s="74"/>
    </row>
    <row r="23" spans="1:7" ht="39" customHeight="1" x14ac:dyDescent="0.25">
      <c r="A23" s="56"/>
      <c r="B23" s="58" t="s">
        <v>138</v>
      </c>
      <c r="C23" s="50" t="s">
        <v>104</v>
      </c>
      <c r="D23" s="55">
        <v>33000000</v>
      </c>
      <c r="E23" s="55">
        <v>33000000</v>
      </c>
      <c r="F23" s="55">
        <v>132000000</v>
      </c>
      <c r="G23" s="74"/>
    </row>
    <row r="24" spans="1:7" ht="39" customHeight="1" x14ac:dyDescent="0.25">
      <c r="A24" s="44">
        <v>4</v>
      </c>
      <c r="B24" s="45" t="s">
        <v>139</v>
      </c>
      <c r="C24" s="46" t="s">
        <v>8</v>
      </c>
      <c r="D24" s="47">
        <v>13863014</v>
      </c>
      <c r="E24" s="47">
        <v>13863013</v>
      </c>
      <c r="F24" s="47">
        <v>55000000</v>
      </c>
      <c r="G24" s="74"/>
    </row>
    <row r="25" spans="1:7" ht="77.650000000000006" customHeight="1" x14ac:dyDescent="0.25">
      <c r="A25" s="44">
        <v>5</v>
      </c>
      <c r="B25" s="45" t="s">
        <v>207</v>
      </c>
      <c r="C25" s="46" t="s">
        <v>9</v>
      </c>
      <c r="D25" s="47">
        <v>90000000</v>
      </c>
      <c r="E25" s="47">
        <v>90000000</v>
      </c>
      <c r="F25" s="47">
        <v>360000000</v>
      </c>
      <c r="G25" s="74"/>
    </row>
    <row r="26" spans="1:7" ht="39" customHeight="1" x14ac:dyDescent="0.25">
      <c r="A26" s="56"/>
      <c r="B26" s="59" t="s">
        <v>208</v>
      </c>
      <c r="C26" s="50" t="s">
        <v>105</v>
      </c>
      <c r="D26" s="47">
        <v>90000000</v>
      </c>
      <c r="E26" s="47">
        <v>90000000</v>
      </c>
      <c r="F26" s="47">
        <v>360000000</v>
      </c>
      <c r="G26" s="74"/>
    </row>
    <row r="27" spans="1:7" ht="39" customHeight="1" x14ac:dyDescent="0.25">
      <c r="A27" s="56"/>
      <c r="B27" s="59" t="s">
        <v>189</v>
      </c>
      <c r="C27" s="50" t="s">
        <v>106</v>
      </c>
      <c r="D27" s="47">
        <v>0</v>
      </c>
      <c r="E27" s="47">
        <v>0</v>
      </c>
      <c r="F27" s="47">
        <v>0</v>
      </c>
      <c r="G27" s="74"/>
    </row>
    <row r="28" spans="1:7" ht="39" customHeight="1" x14ac:dyDescent="0.25">
      <c r="A28" s="56"/>
      <c r="B28" s="59" t="s">
        <v>140</v>
      </c>
      <c r="C28" s="50" t="s">
        <v>107</v>
      </c>
      <c r="D28" s="55">
        <v>0</v>
      </c>
      <c r="E28" s="55">
        <v>0</v>
      </c>
      <c r="F28" s="47">
        <v>0</v>
      </c>
      <c r="G28" s="74"/>
    </row>
    <row r="29" spans="1:7" ht="148.9" customHeight="1" x14ac:dyDescent="0.25">
      <c r="A29" s="44">
        <v>6</v>
      </c>
      <c r="B29" s="57" t="s">
        <v>209</v>
      </c>
      <c r="C29" s="46" t="s">
        <v>10</v>
      </c>
      <c r="D29" s="47">
        <v>20164384</v>
      </c>
      <c r="E29" s="47">
        <v>52964403</v>
      </c>
      <c r="F29" s="47">
        <v>112800020</v>
      </c>
      <c r="G29" s="74"/>
    </row>
    <row r="30" spans="1:7" ht="39" customHeight="1" x14ac:dyDescent="0.25">
      <c r="A30" s="56"/>
      <c r="B30" s="58" t="s">
        <v>190</v>
      </c>
      <c r="C30" s="50" t="s">
        <v>108</v>
      </c>
      <c r="D30" s="47">
        <v>0</v>
      </c>
      <c r="E30" s="47">
        <v>32800020</v>
      </c>
      <c r="F30" s="47">
        <v>32800020</v>
      </c>
      <c r="G30" s="74"/>
    </row>
    <row r="31" spans="1:7" ht="39" customHeight="1" x14ac:dyDescent="0.25">
      <c r="A31" s="56"/>
      <c r="B31" s="58" t="s">
        <v>191</v>
      </c>
      <c r="C31" s="50" t="s">
        <v>109</v>
      </c>
      <c r="D31" s="47">
        <v>0</v>
      </c>
      <c r="E31" s="47">
        <v>0</v>
      </c>
      <c r="F31" s="47">
        <v>0</v>
      </c>
      <c r="G31" s="74"/>
    </row>
    <row r="32" spans="1:7" ht="39" customHeight="1" x14ac:dyDescent="0.25">
      <c r="A32" s="56"/>
      <c r="B32" s="58" t="s">
        <v>210</v>
      </c>
      <c r="C32" s="50" t="s">
        <v>110</v>
      </c>
      <c r="D32" s="47">
        <v>20164384</v>
      </c>
      <c r="E32" s="47">
        <v>20164383</v>
      </c>
      <c r="F32" s="47">
        <v>80000000</v>
      </c>
      <c r="G32" s="74"/>
    </row>
    <row r="33" spans="1:7" ht="39" customHeight="1" x14ac:dyDescent="0.25">
      <c r="A33" s="56"/>
      <c r="B33" s="59" t="s">
        <v>192</v>
      </c>
      <c r="C33" s="50" t="s">
        <v>111</v>
      </c>
      <c r="D33" s="47">
        <v>0</v>
      </c>
      <c r="E33" s="47">
        <v>0</v>
      </c>
      <c r="F33" s="47">
        <v>0</v>
      </c>
      <c r="G33" s="74"/>
    </row>
    <row r="34" spans="1:7" ht="39" customHeight="1" x14ac:dyDescent="0.25">
      <c r="A34" s="56"/>
      <c r="B34" s="59" t="s">
        <v>193</v>
      </c>
      <c r="C34" s="50" t="s">
        <v>112</v>
      </c>
      <c r="D34" s="47">
        <v>0</v>
      </c>
      <c r="E34" s="47">
        <v>0</v>
      </c>
      <c r="F34" s="47">
        <v>0</v>
      </c>
      <c r="G34" s="74"/>
    </row>
    <row r="35" spans="1:7" ht="66" customHeight="1" x14ac:dyDescent="0.25">
      <c r="A35" s="44">
        <v>7</v>
      </c>
      <c r="B35" s="45" t="s">
        <v>211</v>
      </c>
      <c r="C35" s="46" t="s">
        <v>11</v>
      </c>
      <c r="D35" s="55">
        <v>106883691</v>
      </c>
      <c r="E35" s="55">
        <v>276072420</v>
      </c>
      <c r="F35" s="55">
        <v>692778624</v>
      </c>
      <c r="G35" s="74"/>
    </row>
    <row r="36" spans="1:7" ht="39" customHeight="1" x14ac:dyDescent="0.25">
      <c r="A36" s="56"/>
      <c r="B36" s="49" t="s">
        <v>141</v>
      </c>
      <c r="C36" s="50" t="s">
        <v>113</v>
      </c>
      <c r="D36" s="55">
        <v>106400396</v>
      </c>
      <c r="E36" s="55">
        <v>274677840</v>
      </c>
      <c r="F36" s="47">
        <v>688519769</v>
      </c>
      <c r="G36" s="74"/>
    </row>
    <row r="37" spans="1:7" ht="39" customHeight="1" x14ac:dyDescent="0.25">
      <c r="A37" s="56"/>
      <c r="B37" s="49" t="s">
        <v>142</v>
      </c>
      <c r="C37" s="50" t="s">
        <v>114</v>
      </c>
      <c r="D37" s="55">
        <v>483295</v>
      </c>
      <c r="E37" s="55">
        <v>1394580</v>
      </c>
      <c r="F37" s="47">
        <v>4258855</v>
      </c>
      <c r="G37" s="74"/>
    </row>
    <row r="38" spans="1:7" ht="39" customHeight="1" x14ac:dyDescent="0.25">
      <c r="A38" s="56"/>
      <c r="B38" s="49" t="s">
        <v>143</v>
      </c>
      <c r="C38" s="50" t="s">
        <v>115</v>
      </c>
      <c r="D38" s="55">
        <v>0</v>
      </c>
      <c r="E38" s="55">
        <v>0</v>
      </c>
      <c r="F38" s="47">
        <v>0</v>
      </c>
      <c r="G38" s="74"/>
    </row>
    <row r="39" spans="1:7" ht="39" customHeight="1" x14ac:dyDescent="0.25">
      <c r="A39" s="44">
        <v>8</v>
      </c>
      <c r="B39" s="45" t="s">
        <v>144</v>
      </c>
      <c r="C39" s="46" t="s">
        <v>12</v>
      </c>
      <c r="D39" s="55">
        <v>3993779</v>
      </c>
      <c r="E39" s="55">
        <v>4985484</v>
      </c>
      <c r="F39" s="55">
        <v>31325288</v>
      </c>
      <c r="G39" s="74"/>
    </row>
    <row r="40" spans="1:7" ht="39" customHeight="1" x14ac:dyDescent="0.25">
      <c r="A40" s="44"/>
      <c r="B40" s="49" t="s">
        <v>145</v>
      </c>
      <c r="C40" s="50" t="s">
        <v>69</v>
      </c>
      <c r="D40" s="55">
        <v>0</v>
      </c>
      <c r="E40" s="55">
        <v>0</v>
      </c>
      <c r="F40" s="55">
        <v>0</v>
      </c>
      <c r="G40" s="74"/>
    </row>
    <row r="41" spans="1:7" ht="39" customHeight="1" x14ac:dyDescent="0.25">
      <c r="A41" s="44"/>
      <c r="B41" s="49" t="s">
        <v>212</v>
      </c>
      <c r="C41" s="50" t="s">
        <v>116</v>
      </c>
      <c r="D41" s="55">
        <v>0</v>
      </c>
      <c r="E41" s="55">
        <v>0</v>
      </c>
      <c r="F41" s="55">
        <v>0</v>
      </c>
      <c r="G41" s="74"/>
    </row>
    <row r="42" spans="1:7" ht="39" customHeight="1" x14ac:dyDescent="0.25">
      <c r="A42" s="44"/>
      <c r="B42" s="49" t="s">
        <v>146</v>
      </c>
      <c r="C42" s="50" t="s">
        <v>117</v>
      </c>
      <c r="D42" s="55">
        <v>2520548</v>
      </c>
      <c r="E42" s="55">
        <v>2520548</v>
      </c>
      <c r="F42" s="55">
        <v>10000000</v>
      </c>
      <c r="G42" s="74"/>
    </row>
    <row r="43" spans="1:7" ht="39" customHeight="1" x14ac:dyDescent="0.25">
      <c r="A43" s="44"/>
      <c r="B43" s="49" t="s">
        <v>147</v>
      </c>
      <c r="C43" s="50" t="s">
        <v>118</v>
      </c>
      <c r="D43" s="55">
        <v>1473231</v>
      </c>
      <c r="E43" s="55">
        <v>2464936</v>
      </c>
      <c r="F43" s="55">
        <v>20225288</v>
      </c>
      <c r="G43" s="74"/>
    </row>
    <row r="44" spans="1:7" ht="39" customHeight="1" x14ac:dyDescent="0.25">
      <c r="A44" s="44"/>
      <c r="B44" s="49" t="s">
        <v>213</v>
      </c>
      <c r="C44" s="50" t="s">
        <v>119</v>
      </c>
      <c r="D44" s="55">
        <v>0</v>
      </c>
      <c r="E44" s="55">
        <v>0</v>
      </c>
      <c r="F44" s="55">
        <v>0</v>
      </c>
      <c r="G44" s="74"/>
    </row>
    <row r="45" spans="1:7" ht="39" customHeight="1" x14ac:dyDescent="0.25">
      <c r="A45" s="44"/>
      <c r="B45" s="49" t="s">
        <v>143</v>
      </c>
      <c r="C45" s="50" t="s">
        <v>120</v>
      </c>
      <c r="D45" s="55">
        <v>0</v>
      </c>
      <c r="E45" s="55">
        <v>0</v>
      </c>
      <c r="F45" s="55">
        <v>0</v>
      </c>
      <c r="G45" s="74"/>
    </row>
    <row r="46" spans="1:7" ht="39" customHeight="1" x14ac:dyDescent="0.25">
      <c r="A46" s="44"/>
      <c r="B46" s="49" t="s">
        <v>214</v>
      </c>
      <c r="C46" s="50" t="s">
        <v>121</v>
      </c>
      <c r="D46" s="55">
        <v>0</v>
      </c>
      <c r="E46" s="55">
        <v>0</v>
      </c>
      <c r="F46" s="55">
        <v>1100000</v>
      </c>
      <c r="G46" s="74"/>
    </row>
    <row r="47" spans="1:7" s="43" customFormat="1" ht="39" customHeight="1" x14ac:dyDescent="0.25">
      <c r="A47" s="60" t="s">
        <v>61</v>
      </c>
      <c r="B47" s="40" t="s">
        <v>215</v>
      </c>
      <c r="C47" s="41" t="s">
        <v>13</v>
      </c>
      <c r="D47" s="42">
        <v>447876227</v>
      </c>
      <c r="E47" s="42">
        <v>-361496600</v>
      </c>
      <c r="F47" s="42">
        <v>2727467233</v>
      </c>
      <c r="G47" s="74"/>
    </row>
    <row r="48" spans="1:7" s="43" customFormat="1" ht="39" customHeight="1" x14ac:dyDescent="0.25">
      <c r="A48" s="60" t="s">
        <v>64</v>
      </c>
      <c r="B48" s="40" t="s">
        <v>194</v>
      </c>
      <c r="C48" s="41" t="s">
        <v>14</v>
      </c>
      <c r="D48" s="42">
        <v>-680235113</v>
      </c>
      <c r="E48" s="42">
        <v>8594537430</v>
      </c>
      <c r="F48" s="42">
        <v>7114913304</v>
      </c>
      <c r="G48" s="74"/>
    </row>
    <row r="49" spans="1:7" ht="39" customHeight="1" x14ac:dyDescent="0.25">
      <c r="A49" s="44">
        <v>1</v>
      </c>
      <c r="B49" s="45" t="s">
        <v>148</v>
      </c>
      <c r="C49" s="46" t="s">
        <v>15</v>
      </c>
      <c r="D49" s="47">
        <v>1729580472</v>
      </c>
      <c r="E49" s="47">
        <v>-307140785</v>
      </c>
      <c r="F49" s="47">
        <v>-6018822693</v>
      </c>
      <c r="G49" s="74"/>
    </row>
    <row r="50" spans="1:7" ht="39" customHeight="1" x14ac:dyDescent="0.25">
      <c r="A50" s="44">
        <v>2</v>
      </c>
      <c r="B50" s="45" t="s">
        <v>149</v>
      </c>
      <c r="C50" s="46" t="s">
        <v>16</v>
      </c>
      <c r="D50" s="47">
        <v>-2409815585</v>
      </c>
      <c r="E50" s="47">
        <v>8901678215</v>
      </c>
      <c r="F50" s="47">
        <v>13133735997</v>
      </c>
      <c r="G50" s="74"/>
    </row>
    <row r="51" spans="1:7" s="43" customFormat="1" ht="75" customHeight="1" x14ac:dyDescent="0.25">
      <c r="A51" s="60" t="s">
        <v>65</v>
      </c>
      <c r="B51" s="40" t="s">
        <v>216</v>
      </c>
      <c r="C51" s="41" t="s">
        <v>17</v>
      </c>
      <c r="D51" s="42">
        <v>-232358886</v>
      </c>
      <c r="E51" s="42">
        <v>8233040830</v>
      </c>
      <c r="F51" s="42">
        <v>9842380537</v>
      </c>
      <c r="G51" s="74"/>
    </row>
    <row r="52" spans="1:7" s="43" customFormat="1" ht="39" customHeight="1" x14ac:dyDescent="0.25">
      <c r="A52" s="60" t="s">
        <v>66</v>
      </c>
      <c r="B52" s="40" t="s">
        <v>150</v>
      </c>
      <c r="C52" s="41" t="s">
        <v>18</v>
      </c>
      <c r="D52" s="42">
        <v>104249931262</v>
      </c>
      <c r="E52" s="42">
        <v>165509626311</v>
      </c>
      <c r="F52" s="42">
        <v>242302803215</v>
      </c>
      <c r="G52" s="74"/>
    </row>
    <row r="53" spans="1:7" s="43" customFormat="1" ht="46.5" customHeight="1" x14ac:dyDescent="0.25">
      <c r="A53" s="60" t="s">
        <v>62</v>
      </c>
      <c r="B53" s="40" t="s">
        <v>151</v>
      </c>
      <c r="C53" s="41" t="s">
        <v>19</v>
      </c>
      <c r="D53" s="42">
        <v>-14193684057</v>
      </c>
      <c r="E53" s="42">
        <v>-61259695049</v>
      </c>
      <c r="F53" s="42">
        <v>-152246556010</v>
      </c>
      <c r="G53" s="74"/>
    </row>
    <row r="54" spans="1:7" ht="39" customHeight="1" x14ac:dyDescent="0.25">
      <c r="A54" s="44"/>
      <c r="B54" s="45" t="s">
        <v>152</v>
      </c>
      <c r="C54" s="46" t="s">
        <v>89</v>
      </c>
      <c r="D54" s="47"/>
      <c r="E54" s="47"/>
      <c r="F54" s="47"/>
      <c r="G54" s="74"/>
    </row>
    <row r="55" spans="1:7" ht="58.5" customHeight="1" x14ac:dyDescent="0.25">
      <c r="A55" s="44">
        <v>1</v>
      </c>
      <c r="B55" s="45" t="s">
        <v>153</v>
      </c>
      <c r="C55" s="46" t="s">
        <v>85</v>
      </c>
      <c r="D55" s="47">
        <v>-232358886</v>
      </c>
      <c r="E55" s="47">
        <v>8233040830</v>
      </c>
      <c r="F55" s="55">
        <v>9842380537</v>
      </c>
      <c r="G55" s="74"/>
    </row>
    <row r="56" spans="1:7" ht="58.5" customHeight="1" x14ac:dyDescent="0.25">
      <c r="A56" s="44">
        <v>2</v>
      </c>
      <c r="B56" s="45" t="s">
        <v>154</v>
      </c>
      <c r="C56" s="46" t="s">
        <v>86</v>
      </c>
      <c r="D56" s="47">
        <v>0</v>
      </c>
      <c r="E56" s="47">
        <v>0</v>
      </c>
      <c r="F56" s="55">
        <v>0</v>
      </c>
      <c r="G56" s="74"/>
    </row>
    <row r="57" spans="1:7" ht="62.65" customHeight="1" x14ac:dyDescent="0.25">
      <c r="A57" s="44">
        <v>3</v>
      </c>
      <c r="B57" s="45" t="s">
        <v>217</v>
      </c>
      <c r="C57" s="46" t="s">
        <v>87</v>
      </c>
      <c r="D57" s="55">
        <v>2587092720</v>
      </c>
      <c r="E57" s="55">
        <v>1481333580</v>
      </c>
      <c r="F57" s="55">
        <v>13579769929</v>
      </c>
      <c r="G57" s="74"/>
    </row>
    <row r="58" spans="1:7" ht="46.9" customHeight="1" x14ac:dyDescent="0.25">
      <c r="A58" s="44">
        <v>4</v>
      </c>
      <c r="B58" s="45" t="s">
        <v>218</v>
      </c>
      <c r="C58" s="46" t="s">
        <v>88</v>
      </c>
      <c r="D58" s="55">
        <v>-16548417891</v>
      </c>
      <c r="E58" s="55">
        <v>-70974069459</v>
      </c>
      <c r="F58" s="47">
        <v>-175668706476</v>
      </c>
      <c r="G58" s="74"/>
    </row>
    <row r="59" spans="1:7" s="43" customFormat="1" ht="37.9" customHeight="1" x14ac:dyDescent="0.25">
      <c r="A59" s="39" t="s">
        <v>67</v>
      </c>
      <c r="B59" s="40" t="s">
        <v>155</v>
      </c>
      <c r="C59" s="41" t="s">
        <v>20</v>
      </c>
      <c r="D59" s="42">
        <v>90056247205</v>
      </c>
      <c r="E59" s="42">
        <v>104249931262</v>
      </c>
      <c r="F59" s="42">
        <v>90056247205</v>
      </c>
      <c r="G59" s="74"/>
    </row>
    <row r="60" spans="1:7" s="43" customFormat="1" ht="57.4" customHeight="1" x14ac:dyDescent="0.25">
      <c r="A60" s="39" t="s">
        <v>68</v>
      </c>
      <c r="B60" s="40" t="s">
        <v>195</v>
      </c>
      <c r="C60" s="41" t="s">
        <v>21</v>
      </c>
      <c r="D60" s="42">
        <v>0</v>
      </c>
      <c r="E60" s="42">
        <v>0</v>
      </c>
      <c r="F60" s="42">
        <v>0</v>
      </c>
      <c r="G60" s="76"/>
    </row>
    <row r="61" spans="1:7" ht="57" customHeight="1" x14ac:dyDescent="0.25">
      <c r="A61" s="61"/>
      <c r="B61" s="45" t="s">
        <v>196</v>
      </c>
      <c r="C61" s="46" t="s">
        <v>22</v>
      </c>
      <c r="D61" s="62">
        <v>0</v>
      </c>
      <c r="E61" s="62">
        <v>0</v>
      </c>
      <c r="F61" s="62">
        <v>0</v>
      </c>
      <c r="G61" s="76"/>
    </row>
  </sheetData>
  <printOptions horizontalCentered="1"/>
  <pageMargins left="0.3" right="0.3" top="0.75" bottom="0.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7"/>
  <sheetViews>
    <sheetView workbookViewId="0">
      <selection sqref="A1:XFD1048576"/>
    </sheetView>
  </sheetViews>
  <sheetFormatPr defaultColWidth="9.140625" defaultRowHeight="12.75" x14ac:dyDescent="0.2"/>
  <cols>
    <col min="1" max="1" width="9.28515625" style="80" customWidth="1"/>
    <col min="2" max="2" width="45.42578125" style="82" customWidth="1"/>
    <col min="3" max="3" width="13.85546875" style="82" customWidth="1"/>
    <col min="4" max="4" width="20" style="82" customWidth="1"/>
    <col min="5" max="6" width="27" style="82" customWidth="1"/>
    <col min="7" max="7" width="21.5703125" style="82" customWidth="1"/>
    <col min="8" max="16384" width="9.140625" style="82"/>
  </cols>
  <sheetData>
    <row r="1" spans="1:7" ht="51" x14ac:dyDescent="0.2">
      <c r="A1" s="77" t="s">
        <v>173</v>
      </c>
      <c r="B1" s="77" t="s">
        <v>174</v>
      </c>
      <c r="C1" s="77" t="s">
        <v>130</v>
      </c>
      <c r="D1" s="77" t="s">
        <v>175</v>
      </c>
      <c r="E1" s="77" t="s">
        <v>176</v>
      </c>
      <c r="F1" s="77" t="s">
        <v>177</v>
      </c>
      <c r="G1" s="77" t="s">
        <v>178</v>
      </c>
    </row>
    <row r="2" spans="1:7" ht="39" customHeight="1" x14ac:dyDescent="0.2">
      <c r="A2" s="91" t="s">
        <v>227</v>
      </c>
      <c r="B2" s="90" t="s">
        <v>228</v>
      </c>
      <c r="C2" s="91" t="s">
        <v>229</v>
      </c>
      <c r="D2" s="93"/>
      <c r="E2" s="93"/>
      <c r="F2" s="93"/>
      <c r="G2" s="92"/>
    </row>
    <row r="3" spans="1:7" ht="33.950000000000003" customHeight="1" x14ac:dyDescent="0.2">
      <c r="A3" s="86" t="s">
        <v>230</v>
      </c>
      <c r="B3" s="85" t="s">
        <v>231</v>
      </c>
      <c r="C3" s="87" t="s">
        <v>232</v>
      </c>
      <c r="D3" s="89">
        <v>167030</v>
      </c>
      <c r="E3" s="95">
        <v>22800</v>
      </c>
      <c r="F3" s="89">
        <v>3808284000</v>
      </c>
      <c r="G3" s="88">
        <v>4.2017286495497699E-2</v>
      </c>
    </row>
    <row r="4" spans="1:7" ht="33.950000000000003" customHeight="1" x14ac:dyDescent="0.2">
      <c r="A4" s="86" t="s">
        <v>233</v>
      </c>
      <c r="B4" s="85" t="s">
        <v>234</v>
      </c>
      <c r="C4" s="87" t="s">
        <v>235</v>
      </c>
      <c r="D4" s="89">
        <v>73470</v>
      </c>
      <c r="E4" s="95">
        <v>85000</v>
      </c>
      <c r="F4" s="89">
        <v>6244950000</v>
      </c>
      <c r="G4" s="88">
        <v>6.8901335430881297E-2</v>
      </c>
    </row>
    <row r="5" spans="1:7" ht="33.950000000000003" customHeight="1" x14ac:dyDescent="0.2">
      <c r="A5" s="86" t="s">
        <v>236</v>
      </c>
      <c r="B5" s="85" t="s">
        <v>237</v>
      </c>
      <c r="C5" s="87" t="s">
        <v>238</v>
      </c>
      <c r="D5" s="89">
        <v>241956</v>
      </c>
      <c r="E5" s="95">
        <v>58300</v>
      </c>
      <c r="F5" s="89">
        <v>14106034800</v>
      </c>
      <c r="G5" s="88">
        <v>0.15563369368121199</v>
      </c>
    </row>
    <row r="6" spans="1:7" ht="33.950000000000003" customHeight="1" x14ac:dyDescent="0.2">
      <c r="A6" s="86" t="s">
        <v>239</v>
      </c>
      <c r="B6" s="85" t="s">
        <v>240</v>
      </c>
      <c r="C6" s="87" t="s">
        <v>241</v>
      </c>
      <c r="D6" s="89">
        <v>71000</v>
      </c>
      <c r="E6" s="95">
        <v>26900</v>
      </c>
      <c r="F6" s="89">
        <v>1909900000</v>
      </c>
      <c r="G6" s="88">
        <v>2.1072172001287501E-2</v>
      </c>
    </row>
    <row r="7" spans="1:7" ht="33.950000000000003" customHeight="1" x14ac:dyDescent="0.2">
      <c r="A7" s="86" t="s">
        <v>242</v>
      </c>
      <c r="B7" s="85" t="s">
        <v>243</v>
      </c>
      <c r="C7" s="87" t="s">
        <v>244</v>
      </c>
      <c r="D7" s="89">
        <v>66480</v>
      </c>
      <c r="E7" s="95">
        <v>20800</v>
      </c>
      <c r="F7" s="89">
        <v>1382784000</v>
      </c>
      <c r="G7" s="88">
        <v>1.52564334722385E-2</v>
      </c>
    </row>
    <row r="8" spans="1:7" ht="33.950000000000003" customHeight="1" x14ac:dyDescent="0.2">
      <c r="A8" s="86" t="s">
        <v>245</v>
      </c>
      <c r="B8" s="85" t="s">
        <v>246</v>
      </c>
      <c r="C8" s="87" t="s">
        <v>247</v>
      </c>
      <c r="D8" s="89">
        <v>33000</v>
      </c>
      <c r="E8" s="95">
        <v>114000</v>
      </c>
      <c r="F8" s="89">
        <v>3762000000</v>
      </c>
      <c r="G8" s="88">
        <v>4.1506629178932601E-2</v>
      </c>
    </row>
    <row r="9" spans="1:7" ht="33.950000000000003" customHeight="1" x14ac:dyDescent="0.2">
      <c r="A9" s="86" t="s">
        <v>248</v>
      </c>
      <c r="B9" s="85" t="s">
        <v>249</v>
      </c>
      <c r="C9" s="87" t="s">
        <v>250</v>
      </c>
      <c r="D9" s="89">
        <v>58002</v>
      </c>
      <c r="E9" s="95">
        <v>27500</v>
      </c>
      <c r="F9" s="89">
        <v>1595055000</v>
      </c>
      <c r="G9" s="88">
        <v>1.7598446678629E-2</v>
      </c>
    </row>
    <row r="10" spans="1:7" ht="33.950000000000003" customHeight="1" x14ac:dyDescent="0.2">
      <c r="A10" s="86" t="s">
        <v>251</v>
      </c>
      <c r="B10" s="85" t="s">
        <v>252</v>
      </c>
      <c r="C10" s="87" t="s">
        <v>253</v>
      </c>
      <c r="D10" s="89">
        <v>47883</v>
      </c>
      <c r="E10" s="95">
        <v>86000</v>
      </c>
      <c r="F10" s="89">
        <v>4117938000</v>
      </c>
      <c r="G10" s="88">
        <v>4.5433738848441103E-2</v>
      </c>
    </row>
    <row r="11" spans="1:7" ht="33.950000000000003" customHeight="1" x14ac:dyDescent="0.2">
      <c r="A11" s="86" t="s">
        <v>254</v>
      </c>
      <c r="B11" s="85" t="s">
        <v>255</v>
      </c>
      <c r="C11" s="87" t="s">
        <v>256</v>
      </c>
      <c r="D11" s="89">
        <v>179880</v>
      </c>
      <c r="E11" s="95">
        <v>26900</v>
      </c>
      <c r="F11" s="89">
        <v>4838772000</v>
      </c>
      <c r="G11" s="88">
        <v>5.3386792951994201E-2</v>
      </c>
    </row>
    <row r="12" spans="1:7" ht="33.950000000000003" customHeight="1" x14ac:dyDescent="0.2">
      <c r="A12" s="86" t="s">
        <v>257</v>
      </c>
      <c r="B12" s="85" t="s">
        <v>258</v>
      </c>
      <c r="C12" s="87" t="s">
        <v>259</v>
      </c>
      <c r="D12" s="89">
        <v>57690</v>
      </c>
      <c r="E12" s="95">
        <v>70000</v>
      </c>
      <c r="F12" s="89">
        <v>4038300000</v>
      </c>
      <c r="G12" s="88">
        <v>4.45550825659978E-2</v>
      </c>
    </row>
    <row r="13" spans="1:7" ht="33.950000000000003" customHeight="1" x14ac:dyDescent="0.2">
      <c r="A13" s="86" t="s">
        <v>260</v>
      </c>
      <c r="B13" s="85" t="s">
        <v>261</v>
      </c>
      <c r="C13" s="87" t="s">
        <v>262</v>
      </c>
      <c r="D13" s="89">
        <v>52320</v>
      </c>
      <c r="E13" s="95">
        <v>36300</v>
      </c>
      <c r="F13" s="89">
        <v>1899216000</v>
      </c>
      <c r="G13" s="88">
        <v>2.0954294057069601E-2</v>
      </c>
    </row>
    <row r="14" spans="1:7" ht="33.950000000000003" customHeight="1" x14ac:dyDescent="0.2">
      <c r="A14" s="86" t="s">
        <v>263</v>
      </c>
      <c r="B14" s="85" t="s">
        <v>264</v>
      </c>
      <c r="C14" s="87" t="s">
        <v>265</v>
      </c>
      <c r="D14" s="89">
        <v>103030</v>
      </c>
      <c r="E14" s="95">
        <v>90200</v>
      </c>
      <c r="F14" s="89">
        <v>9293306000</v>
      </c>
      <c r="G14" s="88">
        <v>0.102534238699721</v>
      </c>
    </row>
    <row r="15" spans="1:7" ht="33.950000000000003" customHeight="1" x14ac:dyDescent="0.2">
      <c r="A15" s="86" t="s">
        <v>266</v>
      </c>
      <c r="B15" s="85" t="s">
        <v>267</v>
      </c>
      <c r="C15" s="87" t="s">
        <v>268</v>
      </c>
      <c r="D15" s="89">
        <v>20450</v>
      </c>
      <c r="E15" s="95">
        <v>84800</v>
      </c>
      <c r="F15" s="89">
        <v>1734160000</v>
      </c>
      <c r="G15" s="88">
        <v>1.9133210009818699E-2</v>
      </c>
    </row>
    <row r="16" spans="1:7" ht="39" customHeight="1" x14ac:dyDescent="0.2">
      <c r="A16" s="91"/>
      <c r="B16" s="90" t="s">
        <v>269</v>
      </c>
      <c r="C16" s="91" t="s">
        <v>270</v>
      </c>
      <c r="D16" s="93">
        <v>1172191</v>
      </c>
      <c r="E16" s="93"/>
      <c r="F16" s="93">
        <v>58730699800</v>
      </c>
      <c r="G16" s="92">
        <v>0.64798335407172103</v>
      </c>
    </row>
    <row r="17" spans="1:7" ht="39" customHeight="1" x14ac:dyDescent="0.2">
      <c r="A17" s="91" t="s">
        <v>271</v>
      </c>
      <c r="B17" s="90" t="s">
        <v>272</v>
      </c>
      <c r="C17" s="91" t="s">
        <v>273</v>
      </c>
      <c r="D17" s="93"/>
      <c r="E17" s="93"/>
      <c r="F17" s="93"/>
      <c r="G17" s="92"/>
    </row>
    <row r="18" spans="1:7" ht="39" customHeight="1" x14ac:dyDescent="0.2">
      <c r="A18" s="91"/>
      <c r="B18" s="90" t="s">
        <v>274</v>
      </c>
      <c r="C18" s="91" t="s">
        <v>275</v>
      </c>
      <c r="D18" s="93">
        <v>0</v>
      </c>
      <c r="E18" s="93"/>
      <c r="F18" s="93">
        <v>0</v>
      </c>
      <c r="G18" s="92">
        <v>0</v>
      </c>
    </row>
    <row r="19" spans="1:7" ht="39" customHeight="1" x14ac:dyDescent="0.2">
      <c r="A19" s="91"/>
      <c r="B19" s="90" t="s">
        <v>276</v>
      </c>
      <c r="C19" s="91" t="s">
        <v>277</v>
      </c>
      <c r="D19" s="93">
        <v>1172191</v>
      </c>
      <c r="E19" s="93"/>
      <c r="F19" s="93">
        <v>58730699800</v>
      </c>
      <c r="G19" s="92">
        <v>0.64798335407172103</v>
      </c>
    </row>
    <row r="20" spans="1:7" ht="39" customHeight="1" x14ac:dyDescent="0.2">
      <c r="A20" s="91" t="s">
        <v>278</v>
      </c>
      <c r="B20" s="90" t="s">
        <v>279</v>
      </c>
      <c r="C20" s="91" t="s">
        <v>280</v>
      </c>
      <c r="D20" s="93"/>
      <c r="E20" s="93"/>
      <c r="F20" s="93"/>
      <c r="G20" s="92"/>
    </row>
    <row r="21" spans="1:7" ht="39" customHeight="1" x14ac:dyDescent="0.2">
      <c r="A21" s="86" t="s">
        <v>281</v>
      </c>
      <c r="B21" s="85" t="s">
        <v>282</v>
      </c>
      <c r="C21" s="87" t="s">
        <v>283</v>
      </c>
      <c r="D21" s="89">
        <v>0</v>
      </c>
      <c r="E21" s="95"/>
      <c r="F21" s="89">
        <v>0</v>
      </c>
      <c r="G21" s="88">
        <v>0</v>
      </c>
    </row>
    <row r="22" spans="1:7" ht="39" customHeight="1" x14ac:dyDescent="0.2">
      <c r="A22" s="86" t="s">
        <v>284</v>
      </c>
      <c r="B22" s="85" t="s">
        <v>285</v>
      </c>
      <c r="C22" s="87" t="s">
        <v>286</v>
      </c>
      <c r="D22" s="89">
        <v>0</v>
      </c>
      <c r="E22" s="95"/>
      <c r="F22" s="89">
        <v>0</v>
      </c>
      <c r="G22" s="88">
        <v>0</v>
      </c>
    </row>
    <row r="23" spans="1:7" ht="39" customHeight="1" x14ac:dyDescent="0.2">
      <c r="A23" s="91"/>
      <c r="B23" s="90" t="s">
        <v>287</v>
      </c>
      <c r="C23" s="91" t="s">
        <v>288</v>
      </c>
      <c r="D23" s="93">
        <v>0</v>
      </c>
      <c r="E23" s="93"/>
      <c r="F23" s="93">
        <v>0</v>
      </c>
      <c r="G23" s="92">
        <v>0</v>
      </c>
    </row>
    <row r="24" spans="1:7" ht="39" customHeight="1" x14ac:dyDescent="0.2">
      <c r="A24" s="91" t="s">
        <v>289</v>
      </c>
      <c r="B24" s="90" t="s">
        <v>290</v>
      </c>
      <c r="C24" s="91" t="s">
        <v>291</v>
      </c>
      <c r="D24" s="93"/>
      <c r="E24" s="93"/>
      <c r="F24" s="93"/>
      <c r="G24" s="92"/>
    </row>
    <row r="25" spans="1:7" ht="39" customHeight="1" x14ac:dyDescent="0.2">
      <c r="A25" s="86" t="s">
        <v>292</v>
      </c>
      <c r="B25" s="85" t="s">
        <v>293</v>
      </c>
      <c r="C25" s="87" t="s">
        <v>294</v>
      </c>
      <c r="D25" s="89">
        <v>0</v>
      </c>
      <c r="E25" s="95"/>
      <c r="F25" s="89">
        <v>0</v>
      </c>
      <c r="G25" s="88">
        <v>0</v>
      </c>
    </row>
    <row r="26" spans="1:7" ht="39" customHeight="1" x14ac:dyDescent="0.2">
      <c r="A26" s="86" t="s">
        <v>295</v>
      </c>
      <c r="B26" s="85" t="s">
        <v>296</v>
      </c>
      <c r="C26" s="87" t="s">
        <v>297</v>
      </c>
      <c r="D26" s="89">
        <v>0</v>
      </c>
      <c r="E26" s="95"/>
      <c r="F26" s="89">
        <v>0</v>
      </c>
      <c r="G26" s="88">
        <v>0</v>
      </c>
    </row>
    <row r="27" spans="1:7" ht="33.950000000000003" customHeight="1" x14ac:dyDescent="0.2">
      <c r="A27" s="91"/>
      <c r="B27" s="90" t="s">
        <v>298</v>
      </c>
      <c r="C27" s="91" t="s">
        <v>299</v>
      </c>
      <c r="D27" s="93"/>
      <c r="E27" s="93"/>
      <c r="F27" s="93">
        <v>0</v>
      </c>
      <c r="G27" s="92">
        <v>0</v>
      </c>
    </row>
    <row r="28" spans="1:7" ht="39" customHeight="1" x14ac:dyDescent="0.2">
      <c r="A28" s="91"/>
      <c r="B28" s="90" t="s">
        <v>300</v>
      </c>
      <c r="C28" s="91" t="s">
        <v>301</v>
      </c>
      <c r="D28" s="93"/>
      <c r="E28" s="93"/>
      <c r="F28" s="93">
        <v>58730699800</v>
      </c>
      <c r="G28" s="92">
        <v>0.64798335407172103</v>
      </c>
    </row>
    <row r="29" spans="1:7" ht="39" customHeight="1" x14ac:dyDescent="0.2">
      <c r="A29" s="91" t="s">
        <v>302</v>
      </c>
      <c r="B29" s="90" t="s">
        <v>303</v>
      </c>
      <c r="C29" s="91" t="s">
        <v>304</v>
      </c>
      <c r="D29" s="93"/>
      <c r="E29" s="93"/>
      <c r="F29" s="93"/>
      <c r="G29" s="92"/>
    </row>
    <row r="30" spans="1:7" ht="39" customHeight="1" x14ac:dyDescent="0.2">
      <c r="A30" s="86" t="s">
        <v>305</v>
      </c>
      <c r="B30" s="85" t="s">
        <v>306</v>
      </c>
      <c r="C30" s="87" t="s">
        <v>307</v>
      </c>
      <c r="D30" s="89"/>
      <c r="E30" s="95"/>
      <c r="F30" s="89">
        <v>541364000</v>
      </c>
      <c r="G30" s="88">
        <v>5.9729385430153303E-3</v>
      </c>
    </row>
    <row r="31" spans="1:7" ht="39" customHeight="1" x14ac:dyDescent="0.2">
      <c r="A31" s="86" t="s">
        <v>308</v>
      </c>
      <c r="B31" s="85" t="s">
        <v>309</v>
      </c>
      <c r="C31" s="87" t="s">
        <v>310</v>
      </c>
      <c r="D31" s="89"/>
      <c r="E31" s="95"/>
      <c r="F31" s="89">
        <v>0</v>
      </c>
      <c r="G31" s="88">
        <v>0</v>
      </c>
    </row>
    <row r="32" spans="1:7" ht="47.1" customHeight="1" x14ac:dyDescent="0.2">
      <c r="A32" s="86" t="s">
        <v>311</v>
      </c>
      <c r="B32" s="85" t="s">
        <v>312</v>
      </c>
      <c r="C32" s="87" t="s">
        <v>313</v>
      </c>
      <c r="D32" s="89"/>
      <c r="E32" s="95"/>
      <c r="F32" s="89">
        <v>55479453</v>
      </c>
      <c r="G32" s="88">
        <v>6.12111930547853E-4</v>
      </c>
    </row>
    <row r="33" spans="1:7" ht="45" customHeight="1" x14ac:dyDescent="0.2">
      <c r="A33" s="86" t="s">
        <v>314</v>
      </c>
      <c r="B33" s="85" t="s">
        <v>315</v>
      </c>
      <c r="C33" s="87" t="s">
        <v>316</v>
      </c>
      <c r="D33" s="89"/>
      <c r="E33" s="95"/>
      <c r="F33" s="89">
        <v>759336296</v>
      </c>
      <c r="G33" s="88">
        <v>8.3778548804296204E-3</v>
      </c>
    </row>
    <row r="34" spans="1:7" ht="57" customHeight="1" x14ac:dyDescent="0.2">
      <c r="A34" s="86" t="s">
        <v>317</v>
      </c>
      <c r="B34" s="85" t="s">
        <v>318</v>
      </c>
      <c r="C34" s="87" t="s">
        <v>319</v>
      </c>
      <c r="D34" s="89"/>
      <c r="E34" s="95"/>
      <c r="F34" s="89">
        <v>0</v>
      </c>
      <c r="G34" s="88">
        <v>0</v>
      </c>
    </row>
    <row r="35" spans="1:7" ht="39" customHeight="1" x14ac:dyDescent="0.2">
      <c r="A35" s="86" t="s">
        <v>320</v>
      </c>
      <c r="B35" s="85" t="s">
        <v>321</v>
      </c>
      <c r="C35" s="87" t="s">
        <v>322</v>
      </c>
      <c r="D35" s="89"/>
      <c r="E35" s="95"/>
      <c r="F35" s="89">
        <v>0</v>
      </c>
      <c r="G35" s="88">
        <v>0</v>
      </c>
    </row>
    <row r="36" spans="1:7" ht="39" customHeight="1" x14ac:dyDescent="0.2">
      <c r="A36" s="86" t="s">
        <v>323</v>
      </c>
      <c r="B36" s="85" t="s">
        <v>324</v>
      </c>
      <c r="C36" s="87" t="s">
        <v>325</v>
      </c>
      <c r="D36" s="89"/>
      <c r="E36" s="95"/>
      <c r="F36" s="89">
        <v>616351595</v>
      </c>
      <c r="G36" s="88">
        <v>6.80028630981092E-3</v>
      </c>
    </row>
    <row r="37" spans="1:7" ht="39" customHeight="1" x14ac:dyDescent="0.2">
      <c r="A37" s="91"/>
      <c r="B37" s="90" t="s">
        <v>326</v>
      </c>
      <c r="C37" s="91" t="s">
        <v>327</v>
      </c>
      <c r="D37" s="93"/>
      <c r="E37" s="93"/>
      <c r="F37" s="93">
        <v>1972531344</v>
      </c>
      <c r="G37" s="92">
        <v>2.1763191663803701E-2</v>
      </c>
    </row>
    <row r="38" spans="1:7" ht="39" customHeight="1" x14ac:dyDescent="0.2">
      <c r="A38" s="91" t="s">
        <v>328</v>
      </c>
      <c r="B38" s="90" t="s">
        <v>329</v>
      </c>
      <c r="C38" s="91" t="s">
        <v>330</v>
      </c>
      <c r="D38" s="93"/>
      <c r="E38" s="93"/>
      <c r="F38" s="93"/>
      <c r="G38" s="92"/>
    </row>
    <row r="39" spans="1:7" ht="39" customHeight="1" x14ac:dyDescent="0.2">
      <c r="A39" s="86" t="s">
        <v>331</v>
      </c>
      <c r="B39" s="85" t="s">
        <v>332</v>
      </c>
      <c r="C39" s="87" t="s">
        <v>333</v>
      </c>
      <c r="D39" s="89"/>
      <c r="E39" s="95"/>
      <c r="F39" s="89">
        <v>29932893119</v>
      </c>
      <c r="G39" s="88">
        <v>0.330253454264476</v>
      </c>
    </row>
    <row r="40" spans="1:7" ht="39" customHeight="1" x14ac:dyDescent="0.2">
      <c r="A40" s="86" t="s">
        <v>334</v>
      </c>
      <c r="B40" s="85" t="s">
        <v>335</v>
      </c>
      <c r="C40" s="87" t="s">
        <v>336</v>
      </c>
      <c r="D40" s="89"/>
      <c r="E40" s="95"/>
      <c r="F40" s="89">
        <v>16432893119</v>
      </c>
      <c r="G40" s="88">
        <v>0.18130622036878399</v>
      </c>
    </row>
    <row r="41" spans="1:7" ht="39" customHeight="1" x14ac:dyDescent="0.2">
      <c r="A41" s="86" t="s">
        <v>337</v>
      </c>
      <c r="B41" s="85" t="s">
        <v>338</v>
      </c>
      <c r="C41" s="87" t="s">
        <v>339</v>
      </c>
      <c r="D41" s="89"/>
      <c r="E41" s="95"/>
      <c r="F41" s="89">
        <v>13500000000</v>
      </c>
      <c r="G41" s="88">
        <v>0.14894723389569101</v>
      </c>
    </row>
    <row r="42" spans="1:7" ht="39" customHeight="1" x14ac:dyDescent="0.2">
      <c r="A42" s="86" t="s">
        <v>340</v>
      </c>
      <c r="B42" s="85" t="s">
        <v>341</v>
      </c>
      <c r="C42" s="87" t="s">
        <v>342</v>
      </c>
      <c r="D42" s="89"/>
      <c r="E42" s="95"/>
      <c r="F42" s="89">
        <v>0</v>
      </c>
      <c r="G42" s="88">
        <v>0</v>
      </c>
    </row>
    <row r="43" spans="1:7" ht="39" customHeight="1" x14ac:dyDescent="0.2">
      <c r="A43" s="86" t="s">
        <v>343</v>
      </c>
      <c r="B43" s="85" t="s">
        <v>344</v>
      </c>
      <c r="C43" s="87" t="s">
        <v>345</v>
      </c>
      <c r="D43" s="89"/>
      <c r="E43" s="95"/>
      <c r="F43" s="89">
        <v>0</v>
      </c>
      <c r="G43" s="88">
        <v>0</v>
      </c>
    </row>
    <row r="44" spans="1:7" ht="39" customHeight="1" x14ac:dyDescent="0.2">
      <c r="A44" s="86" t="s">
        <v>346</v>
      </c>
      <c r="B44" s="85" t="s">
        <v>347</v>
      </c>
      <c r="C44" s="87" t="s">
        <v>348</v>
      </c>
      <c r="D44" s="89"/>
      <c r="E44" s="95"/>
      <c r="F44" s="89">
        <v>0</v>
      </c>
      <c r="G44" s="88">
        <v>0</v>
      </c>
    </row>
    <row r="45" spans="1:7" ht="39" customHeight="1" x14ac:dyDescent="0.2">
      <c r="A45" s="91"/>
      <c r="B45" s="90" t="s">
        <v>349</v>
      </c>
      <c r="C45" s="91" t="s">
        <v>350</v>
      </c>
      <c r="D45" s="93"/>
      <c r="E45" s="93"/>
      <c r="F45" s="93">
        <v>29932893119</v>
      </c>
      <c r="G45" s="92">
        <v>0.330253454264476</v>
      </c>
    </row>
    <row r="46" spans="1:7" ht="39" customHeight="1" x14ac:dyDescent="0.2">
      <c r="A46" s="91" t="s">
        <v>351</v>
      </c>
      <c r="B46" s="90" t="s">
        <v>352</v>
      </c>
      <c r="C46" s="91" t="s">
        <v>353</v>
      </c>
      <c r="D46" s="93"/>
      <c r="E46" s="93"/>
      <c r="F46" s="93">
        <v>90636124263</v>
      </c>
      <c r="G46" s="92">
        <v>1</v>
      </c>
    </row>
    <row r="47" spans="1:7" x14ac:dyDescent="0.2">
      <c r="A47" s="82"/>
    </row>
    <row r="48" spans="1:7" x14ac:dyDescent="0.2">
      <c r="A48" s="83"/>
      <c r="B48" s="84"/>
    </row>
    <row r="49" spans="1:2" x14ac:dyDescent="0.2">
      <c r="A49" s="83"/>
      <c r="B49" s="84"/>
    </row>
    <row r="50" spans="1:2" x14ac:dyDescent="0.2">
      <c r="A50" s="83"/>
      <c r="B50" s="84"/>
    </row>
    <row r="51" spans="1:2" x14ac:dyDescent="0.2">
      <c r="A51" s="83"/>
      <c r="B51" s="84"/>
    </row>
    <row r="52" spans="1:2" x14ac:dyDescent="0.2">
      <c r="A52" s="83"/>
      <c r="B52" s="84"/>
    </row>
    <row r="53" spans="1:2" x14ac:dyDescent="0.2">
      <c r="A53" s="83"/>
      <c r="B53" s="84"/>
    </row>
    <row r="54" spans="1:2" x14ac:dyDescent="0.2">
      <c r="A54" s="83"/>
      <c r="B54" s="84"/>
    </row>
    <row r="55" spans="1:2" x14ac:dyDescent="0.2">
      <c r="A55" s="83"/>
      <c r="B55" s="84"/>
    </row>
    <row r="56" spans="1:2" x14ac:dyDescent="0.2">
      <c r="A56" s="83"/>
      <c r="B56" s="84"/>
    </row>
    <row r="57" spans="1:2" x14ac:dyDescent="0.2">
      <c r="A57" s="83"/>
      <c r="B57" s="84"/>
    </row>
    <row r="58" spans="1:2" x14ac:dyDescent="0.2">
      <c r="A58" s="83"/>
      <c r="B58" s="84"/>
    </row>
    <row r="59" spans="1:2" x14ac:dyDescent="0.2">
      <c r="A59" s="83"/>
      <c r="B59" s="84"/>
    </row>
    <row r="60" spans="1:2" x14ac:dyDescent="0.2">
      <c r="A60" s="83"/>
      <c r="B60" s="84"/>
    </row>
    <row r="61" spans="1:2" x14ac:dyDescent="0.2">
      <c r="A61" s="83"/>
      <c r="B61" s="84"/>
    </row>
    <row r="62" spans="1:2" x14ac:dyDescent="0.2">
      <c r="A62" s="83"/>
      <c r="B62" s="84"/>
    </row>
    <row r="63" spans="1:2" x14ac:dyDescent="0.2">
      <c r="A63" s="83"/>
      <c r="B63" s="84"/>
    </row>
    <row r="64" spans="1:2" x14ac:dyDescent="0.2">
      <c r="A64" s="83"/>
      <c r="B64" s="84"/>
    </row>
    <row r="65" spans="1:2" x14ac:dyDescent="0.2">
      <c r="A65" s="83"/>
      <c r="B65" s="84"/>
    </row>
    <row r="66" spans="1:2" x14ac:dyDescent="0.2">
      <c r="A66" s="83"/>
      <c r="B66" s="84"/>
    </row>
    <row r="67" spans="1:2" x14ac:dyDescent="0.2">
      <c r="A67" s="83"/>
      <c r="B67" s="84"/>
    </row>
    <row r="68" spans="1:2" x14ac:dyDescent="0.2">
      <c r="A68" s="83"/>
      <c r="B68" s="84"/>
    </row>
    <row r="69" spans="1:2" x14ac:dyDescent="0.2">
      <c r="A69" s="83"/>
      <c r="B69" s="84"/>
    </row>
    <row r="70" spans="1:2" x14ac:dyDescent="0.2">
      <c r="A70" s="83"/>
      <c r="B70" s="84"/>
    </row>
    <row r="71" spans="1:2" x14ac:dyDescent="0.2">
      <c r="A71" s="83"/>
      <c r="B71" s="84"/>
    </row>
    <row r="72" spans="1:2" x14ac:dyDescent="0.2">
      <c r="A72" s="83"/>
      <c r="B72" s="84"/>
    </row>
    <row r="73" spans="1:2" x14ac:dyDescent="0.2">
      <c r="A73" s="83"/>
      <c r="B73" s="84"/>
    </row>
    <row r="74" spans="1:2" x14ac:dyDescent="0.2">
      <c r="A74" s="83"/>
      <c r="B74" s="84"/>
    </row>
    <row r="75" spans="1:2" x14ac:dyDescent="0.2">
      <c r="A75" s="83"/>
      <c r="B75" s="84"/>
    </row>
    <row r="76" spans="1:2" x14ac:dyDescent="0.2">
      <c r="A76" s="83"/>
      <c r="B76" s="84"/>
    </row>
    <row r="77" spans="1:2" x14ac:dyDescent="0.2">
      <c r="A77" s="8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8"/>
  <sheetViews>
    <sheetView zoomScaleNormal="100" zoomScaleSheetLayoutView="95" workbookViewId="0">
      <selection sqref="A1:XFD1048576"/>
    </sheetView>
  </sheetViews>
  <sheetFormatPr defaultColWidth="8.7109375" defaultRowHeight="12.75" x14ac:dyDescent="0.2"/>
  <cols>
    <col min="1" max="1" width="8.7109375" style="33"/>
    <col min="2" max="2" width="56.85546875" style="33" customWidth="1"/>
    <col min="3" max="3" width="10.7109375" style="33" bestFit="1" customWidth="1"/>
    <col min="4" max="4" width="25.85546875" style="33" customWidth="1"/>
    <col min="5" max="5" width="25.42578125" style="33" customWidth="1"/>
    <col min="6" max="6" width="8.42578125" style="63" customWidth="1"/>
    <col min="7" max="16384" width="8.7109375" style="63"/>
  </cols>
  <sheetData>
    <row r="1" spans="1:5" ht="42" customHeight="1" x14ac:dyDescent="0.2">
      <c r="A1" s="64" t="s">
        <v>128</v>
      </c>
      <c r="B1" s="64" t="s">
        <v>219</v>
      </c>
      <c r="C1" s="64" t="s">
        <v>130</v>
      </c>
      <c r="D1" s="64" t="s">
        <v>587</v>
      </c>
      <c r="E1" s="64" t="s">
        <v>588</v>
      </c>
    </row>
    <row r="2" spans="1:5" s="68" customFormat="1" ht="39" customHeight="1" x14ac:dyDescent="0.2">
      <c r="A2" s="65" t="s">
        <v>60</v>
      </c>
      <c r="B2" s="66" t="s">
        <v>156</v>
      </c>
      <c r="C2" s="67" t="s">
        <v>24</v>
      </c>
      <c r="D2" s="88"/>
      <c r="E2" s="88"/>
    </row>
    <row r="3" spans="1:5" ht="58.5" customHeight="1" x14ac:dyDescent="0.2">
      <c r="A3" s="69">
        <v>1</v>
      </c>
      <c r="B3" s="32" t="s">
        <v>220</v>
      </c>
      <c r="C3" s="70" t="s">
        <v>25</v>
      </c>
      <c r="D3" s="88">
        <v>-1.2978159636894301E-2</v>
      </c>
      <c r="E3" s="88">
        <v>1.9158719336769901E-2</v>
      </c>
    </row>
    <row r="4" spans="1:5" ht="55.5" customHeight="1" x14ac:dyDescent="0.2">
      <c r="A4" s="69">
        <v>2</v>
      </c>
      <c r="B4" s="32" t="s">
        <v>221</v>
      </c>
      <c r="C4" s="70" t="s">
        <v>26</v>
      </c>
      <c r="D4" s="88">
        <v>4.2481117619982897E-3</v>
      </c>
      <c r="E4" s="88">
        <v>3.1342401570841902E-3</v>
      </c>
    </row>
    <row r="5" spans="1:5" ht="91.5" customHeight="1" x14ac:dyDescent="0.2">
      <c r="A5" s="69">
        <v>3</v>
      </c>
      <c r="B5" s="32" t="s">
        <v>222</v>
      </c>
      <c r="C5" s="70" t="s">
        <v>81</v>
      </c>
      <c r="D5" s="88">
        <v>9.7466105059637199E-3</v>
      </c>
      <c r="E5" s="88">
        <v>6.6690393231156296E-3</v>
      </c>
    </row>
    <row r="6" spans="1:5" ht="51" x14ac:dyDescent="0.2">
      <c r="A6" s="69">
        <v>4</v>
      </c>
      <c r="B6" s="32" t="s">
        <v>223</v>
      </c>
      <c r="C6" s="70" t="s">
        <v>27</v>
      </c>
      <c r="D6" s="88">
        <v>5.8597017573251903E-4</v>
      </c>
      <c r="E6" s="88">
        <v>4.0094531938575698E-4</v>
      </c>
    </row>
    <row r="7" spans="1:5" ht="79.5" customHeight="1" x14ac:dyDescent="0.2">
      <c r="A7" s="69">
        <v>5</v>
      </c>
      <c r="B7" s="32" t="s">
        <v>224</v>
      </c>
      <c r="C7" s="70" t="s">
        <v>28</v>
      </c>
      <c r="D7" s="88">
        <v>3.8041738842597098E-3</v>
      </c>
      <c r="E7" s="88">
        <v>2.6029751789685301E-3</v>
      </c>
    </row>
    <row r="8" spans="1:5" ht="39" customHeight="1" x14ac:dyDescent="0.2">
      <c r="A8" s="69">
        <v>6</v>
      </c>
      <c r="B8" s="32" t="s">
        <v>225</v>
      </c>
      <c r="C8" s="70" t="s">
        <v>29</v>
      </c>
      <c r="D8" s="88">
        <v>1.0945662232524101E-2</v>
      </c>
      <c r="E8" s="88">
        <v>4.16264945857997E-2</v>
      </c>
    </row>
    <row r="9" spans="1:5" ht="70.5" customHeight="1" x14ac:dyDescent="0.2">
      <c r="A9" s="69">
        <v>7</v>
      </c>
      <c r="B9" s="32" t="s">
        <v>226</v>
      </c>
      <c r="C9" s="70" t="s">
        <v>30</v>
      </c>
      <c r="D9" s="88">
        <v>1.6700764354350499</v>
      </c>
      <c r="E9" s="88">
        <v>3.2198910732942201</v>
      </c>
    </row>
    <row r="10" spans="1:5" ht="39" customHeight="1" x14ac:dyDescent="0.2">
      <c r="A10" s="65" t="s">
        <v>63</v>
      </c>
      <c r="B10" s="66" t="s">
        <v>157</v>
      </c>
      <c r="C10" s="67" t="s">
        <v>31</v>
      </c>
      <c r="D10" s="71"/>
      <c r="E10" s="71"/>
    </row>
    <row r="11" spans="1:5" ht="40.9" customHeight="1" x14ac:dyDescent="0.2">
      <c r="A11" s="97">
        <v>1</v>
      </c>
      <c r="B11" s="32" t="s">
        <v>158</v>
      </c>
      <c r="C11" s="70" t="s">
        <v>32</v>
      </c>
      <c r="D11" s="71">
        <v>77811425400</v>
      </c>
      <c r="E11" s="71">
        <v>130793067100</v>
      </c>
    </row>
    <row r="12" spans="1:5" ht="42.4" customHeight="1" x14ac:dyDescent="0.2">
      <c r="A12" s="97"/>
      <c r="B12" s="32" t="s">
        <v>159</v>
      </c>
      <c r="C12" s="70" t="s">
        <v>33</v>
      </c>
      <c r="D12" s="71">
        <v>77811425400</v>
      </c>
      <c r="E12" s="71">
        <v>130793067100</v>
      </c>
    </row>
    <row r="13" spans="1:5" s="68" customFormat="1" ht="44.65" customHeight="1" x14ac:dyDescent="0.2">
      <c r="A13" s="97"/>
      <c r="B13" s="32" t="s">
        <v>160</v>
      </c>
      <c r="C13" s="70" t="s">
        <v>34</v>
      </c>
      <c r="D13" s="73">
        <v>7781142.54</v>
      </c>
      <c r="E13" s="73">
        <v>13079306.710000001</v>
      </c>
    </row>
    <row r="14" spans="1:5" ht="43.5" customHeight="1" x14ac:dyDescent="0.2">
      <c r="A14" s="97">
        <v>2</v>
      </c>
      <c r="B14" s="32" t="s">
        <v>161</v>
      </c>
      <c r="C14" s="70" t="s">
        <v>35</v>
      </c>
      <c r="D14" s="71">
        <v>-10424624500</v>
      </c>
      <c r="E14" s="71">
        <v>-52981641700</v>
      </c>
    </row>
    <row r="15" spans="1:5" ht="39" customHeight="1" x14ac:dyDescent="0.2">
      <c r="A15" s="97"/>
      <c r="B15" s="32" t="s">
        <v>162</v>
      </c>
      <c r="C15" s="70" t="s">
        <v>122</v>
      </c>
      <c r="D15" s="73">
        <v>-1042462.45</v>
      </c>
      <c r="E15" s="73">
        <v>-5298164.17</v>
      </c>
    </row>
    <row r="16" spans="1:5" ht="39" customHeight="1" x14ac:dyDescent="0.2">
      <c r="A16" s="97"/>
      <c r="B16" s="32" t="s">
        <v>163</v>
      </c>
      <c r="C16" s="70" t="s">
        <v>123</v>
      </c>
      <c r="D16" s="71">
        <v>-10424624500</v>
      </c>
      <c r="E16" s="71">
        <v>-52981641700</v>
      </c>
    </row>
    <row r="17" spans="1:5" ht="39" customHeight="1" x14ac:dyDescent="0.2">
      <c r="A17" s="97"/>
      <c r="B17" s="32" t="s">
        <v>164</v>
      </c>
      <c r="C17" s="70" t="s">
        <v>36</v>
      </c>
      <c r="D17" s="72">
        <v>192587.66</v>
      </c>
      <c r="E17" s="72">
        <v>113683.26</v>
      </c>
    </row>
    <row r="18" spans="1:5" ht="39" customHeight="1" x14ac:dyDescent="0.2">
      <c r="A18" s="97"/>
      <c r="B18" s="32" t="s">
        <v>197</v>
      </c>
      <c r="C18" s="70" t="s">
        <v>37</v>
      </c>
      <c r="D18" s="71">
        <v>1925876600</v>
      </c>
      <c r="E18" s="71">
        <v>1136832600</v>
      </c>
    </row>
    <row r="19" spans="1:5" ht="39" customHeight="1" x14ac:dyDescent="0.2">
      <c r="A19" s="97"/>
      <c r="B19" s="32" t="s">
        <v>165</v>
      </c>
      <c r="C19" s="70" t="s">
        <v>74</v>
      </c>
      <c r="D19" s="73">
        <v>-1235050.1100000001</v>
      </c>
      <c r="E19" s="73">
        <v>-5411847.4299999997</v>
      </c>
    </row>
    <row r="20" spans="1:5" ht="44.65" customHeight="1" x14ac:dyDescent="0.2">
      <c r="A20" s="97"/>
      <c r="B20" s="32" t="s">
        <v>198</v>
      </c>
      <c r="C20" s="70" t="s">
        <v>75</v>
      </c>
      <c r="D20" s="71">
        <v>-12350501100</v>
      </c>
      <c r="E20" s="71">
        <v>-54118474300</v>
      </c>
    </row>
    <row r="21" spans="1:5" ht="39" customHeight="1" x14ac:dyDescent="0.2">
      <c r="A21" s="97">
        <v>3</v>
      </c>
      <c r="B21" s="32" t="s">
        <v>199</v>
      </c>
      <c r="C21" s="70" t="s">
        <v>38</v>
      </c>
      <c r="D21" s="71">
        <v>67386800900</v>
      </c>
      <c r="E21" s="71">
        <v>77811425400</v>
      </c>
    </row>
    <row r="22" spans="1:5" ht="39" customHeight="1" x14ac:dyDescent="0.2">
      <c r="A22" s="97"/>
      <c r="B22" s="32" t="s">
        <v>166</v>
      </c>
      <c r="C22" s="70" t="s">
        <v>39</v>
      </c>
      <c r="D22" s="71">
        <v>67386800900</v>
      </c>
      <c r="E22" s="71">
        <v>77811425400</v>
      </c>
    </row>
    <row r="23" spans="1:5" ht="39" customHeight="1" x14ac:dyDescent="0.2">
      <c r="A23" s="97"/>
      <c r="B23" s="32" t="s">
        <v>167</v>
      </c>
      <c r="C23" s="70" t="s">
        <v>40</v>
      </c>
      <c r="D23" s="73">
        <v>6738680.0899999999</v>
      </c>
      <c r="E23" s="73">
        <v>7781142.54</v>
      </c>
    </row>
    <row r="24" spans="1:5" ht="60" customHeight="1" x14ac:dyDescent="0.2">
      <c r="A24" s="69">
        <v>4</v>
      </c>
      <c r="B24" s="32" t="s">
        <v>168</v>
      </c>
      <c r="C24" s="70" t="s">
        <v>41</v>
      </c>
      <c r="D24" s="88">
        <v>7.41985067286374E-5</v>
      </c>
      <c r="E24" s="88">
        <v>6.4257915522005095E-5</v>
      </c>
    </row>
    <row r="25" spans="1:5" ht="39" customHeight="1" x14ac:dyDescent="0.2">
      <c r="A25" s="69">
        <v>5</v>
      </c>
      <c r="B25" s="32" t="s">
        <v>169</v>
      </c>
      <c r="C25" s="70" t="s">
        <v>42</v>
      </c>
      <c r="D25" s="88">
        <v>0.37840000000000001</v>
      </c>
      <c r="E25" s="88">
        <v>0.37009999999999998</v>
      </c>
    </row>
    <row r="26" spans="1:5" ht="39" customHeight="1" x14ac:dyDescent="0.2">
      <c r="A26" s="69">
        <v>6</v>
      </c>
      <c r="B26" s="32" t="s">
        <v>170</v>
      </c>
      <c r="C26" s="70" t="s">
        <v>43</v>
      </c>
      <c r="D26" s="88">
        <v>8.9999999999999998E-4</v>
      </c>
      <c r="E26" s="88">
        <v>6.9999999999999999E-4</v>
      </c>
    </row>
    <row r="27" spans="1:5" ht="39" customHeight="1" x14ac:dyDescent="0.2">
      <c r="A27" s="69">
        <v>7</v>
      </c>
      <c r="B27" s="32" t="s">
        <v>171</v>
      </c>
      <c r="C27" s="70" t="s">
        <v>80</v>
      </c>
      <c r="D27" s="71">
        <v>611</v>
      </c>
      <c r="E27" s="71">
        <v>613</v>
      </c>
    </row>
    <row r="28" spans="1:5" ht="39" customHeight="1" x14ac:dyDescent="0.2">
      <c r="A28" s="69">
        <v>8</v>
      </c>
      <c r="B28" s="32" t="s">
        <v>200</v>
      </c>
      <c r="C28" s="70" t="s">
        <v>44</v>
      </c>
      <c r="D28" s="73">
        <v>13364.07</v>
      </c>
      <c r="E28" s="73">
        <v>13397.76</v>
      </c>
    </row>
  </sheetData>
  <mergeCells count="3">
    <mergeCell ref="A11:A13"/>
    <mergeCell ref="A14:A20"/>
    <mergeCell ref="A21:A23"/>
  </mergeCells>
  <printOptions horizontalCentered="1"/>
  <pageMargins left="0.3" right="0.3" top="0.75" bottom="0.5" header="0.3" footer="0.3"/>
  <pageSetup paperSize="9" scale="72" orientation="portrait" r:id="rId1"/>
  <rowBreaks count="1" manualBreakCount="1">
    <brk id="1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
  <sheetViews>
    <sheetView workbookViewId="0">
      <selection activeCell="C15" sqref="C15"/>
    </sheetView>
  </sheetViews>
  <sheetFormatPr defaultRowHeight="15" x14ac:dyDescent="0.25"/>
  <cols>
    <col min="2" max="2" width="37.5703125" customWidth="1"/>
    <col min="3" max="3" width="55.7109375" customWidth="1"/>
  </cols>
  <sheetData>
    <row r="1" spans="1:3" x14ac:dyDescent="0.25">
      <c r="A1" s="21" t="s">
        <v>23</v>
      </c>
      <c r="B1" s="22" t="s">
        <v>82</v>
      </c>
      <c r="C1" s="23" t="s">
        <v>45</v>
      </c>
    </row>
    <row r="2" spans="1:3" x14ac:dyDescent="0.25">
      <c r="A2" s="2">
        <v>1</v>
      </c>
      <c r="B2" s="1"/>
      <c r="C2" s="1"/>
    </row>
    <row r="3" spans="1:3" x14ac:dyDescent="0.25">
      <c r="A3" s="2"/>
      <c r="B3" s="24"/>
      <c r="C3" s="20"/>
    </row>
    <row r="4" spans="1:3" x14ac:dyDescent="0.25">
      <c r="A4" s="2"/>
      <c r="B4" s="24"/>
      <c r="C4" s="20"/>
    </row>
  </sheetData>
  <pageMargins left="0.7" right="0.7" top="0.75" bottom="0.75"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GPIum9BbJMelTSsAPPz+5RB1BTw=</DigestValue>
    </Reference>
    <Reference Type="http://www.w3.org/2000/09/xmldsig#Object" URI="#idOfficeObject">
      <DigestMethod Algorithm="http://www.w3.org/2000/09/xmldsig#sha1"/>
      <DigestValue>IsdSnB/bFUicytDeYS3TTlSa2w4=</DigestValue>
    </Reference>
    <Reference Type="http://uri.etsi.org/01903#SignedProperties" URI="#idSignedProperties">
      <Transforms>
        <Transform Algorithm="http://www.w3.org/TR/2001/REC-xml-c14n-20010315"/>
      </Transforms>
      <DigestMethod Algorithm="http://www.w3.org/2000/09/xmldsig#sha1"/>
      <DigestValue>olYQGu555Zmhy1iJ/mPZMDI4is4=</DigestValue>
    </Reference>
  </SignedInfo>
  <SignatureValue>urv15PWq9U1qChozVL5oBhSKIGF8g0j/YocSjZiMeFVh1VkPcNnEA0KOUyEdyVwRHp+bPvymlZi3
DZCVgF2I19uWBLnR+PSyRvtgB/Jc8FVHUZmM81Kyfu3Jx64LiwirHnVVAsLflywuA3l2NCm2+mC6
CRzkvibsrHm8Xf8++q81C1RCSgdRs9YlYvL1zf/OfHuPrnjRP6Z5bgFJw5gOzA5k3WjCxE9FCHky
W2z3A1oBjar3b0g5hYqrlwsYWwmP4HYbDHDA9lsuCv4nc/T9U8lrUsmX+H3UKhDGFGn9PcZQu76V
FCk+kBkvTYJqnkm2IbzEJjXienA6P71QfykMmQ==</SignatureValue>
  <KeyInfo>
    <X509Data>
      <X509Certificate>MIIGbzCCBFegAwIBAgIQVAEBAT486qwJZ0TIDlTugTANBgkqhkiG9w0BAQUFADBpMQswCQYDVQQGEwJWTjETMBEGA1UEChMKVk5QVCBHcm91cDEeMBwGA1UECxMVVk5QVC1DQSBUcnVzdCBOZXR3b3JrMSUwIwYDVQQDExxWTlBUIENlcnRpZmljYXRpb24gQXV0aG9yaXR5MB4XDTE5MTIxODAyMTgwMFoXDTIyMTIzMDAwMDAwMFowgacxCzAJBgNVBAYTAlZOMRIwEAYDVQQIDAlIw4AgTuG7mEkxFzAVBgNVBAcMDk5hbSBU4burIExpw6ptMUswSQYDVQQDDEJOR8OCTiBIw4BORyBUTkhIIE3hu5hUIFRIw4BOSCBWScOKTiBTVEFOREFSRCBDSEFSVEVSRUQgIFZJ4buGVCBOQU0xHjAcBgoJkiaJk/IsZAEBDA5NU1Q6MDEwMzYxNzE0NzCCASIwDQYJKoZIhvcNAQEBBQADggEPADCCAQoCggEBAL060MH4xMRQod2QY+LaoPzl1E15Eve+yO6L0IJnwr7OyCiKCx6xcPnH3vIbLVDNQjmmie09HHabUjou2/YPekH9TlBq0KlsLzBTi9/D6CVx1gm0bRfWdKqVcJ/XRGjyPvCl60xPvhIDKskILJIYD0D78UL1Zl/FM7JtGcmVEdaaUrgbZD2c7bgAJluSL5spLVS3XUzUao2cSef1lDFEF32HZLKdi1wPQ2FNs1nDnQHURywaAPr0Q/xG2dk5wSL9cmZygRv1p9ZEZT7HaohmwhnynqwuAzOpRlH6LaRXJQtxyCYnkFmaH6QTe2d405s1gUp6/B3/YXl/KX16bX/mUM8CAwEAAaOCAdIwggHOMHAGCCsGAQUFBwEBBGQwYjAyBggrBgEFBQcwAoYmaHR0cDovL3B1Yi52bnB0LWNhLnZuL2NlcnRzL3ZucHRjYS5jZXIwLAYIKwYBBQUHMAGGIGh0dHA6Ly9vY3NwLnZucHQtY2Eudm4vcmVzcG9uZGVyMB0GA1UdDgQWBBQMyOgQbkAeQ8Vazg+YasTFqhYAHjAMBgNVHRMBAf8EAjAAMB8GA1UdIwQYMBaAFAZpwNXVAooVjUZ96XziaApVrGqvMGgGA1UdIARhMF8wXQYOKwYBBAGB7QMBAQMBAQIwSzAiBggrBgEFBQcCAjAWHhQATwBJAEQALQBQAHIALQAyAC4AMDAlBggrBgEFBQcCARYZaHR0cDovL3B1Yi52bnB0LWNhLnZuL3JwYTAxBgNVHR8EKjAoMCagJKAihiBodHRwOi8vY3JsLnZucHQtY2Eudm4vdm5wdGNhLmNybDAOBgNVHQ8BAf8EBAMCBPAwNAYDVR0lBC0wKwYIKwYBBQUHAwIGCCsGAQUFBwMEBgorBgEEAYI3CgMMBgkqhkiG9y8BAQUwKQYDVR0RBCIwIIEeU2Nidm4tY2FzaC5ub3RpZmljYXRpb25Ac2MuY29tMA0GCSqGSIb3DQEBBQUAA4ICAQC7IcQetZU57NG6yWP5QT8xRDPB6SfyStViJJ86FB7g8GnDd7RaDU8USZe9hsz4WTvUUeJPkXTJtAyLhjRD9fzESqro84aGzSm3S/aZmf2HorNaR2wr47Eqc01eUFBmj4mRZa1SZRvwzmh1qOGP+MEOJmEtA+HpjB9pa3uAptZQAWomNpbeg0cBM+l8qTPHn4n9mvwyH+dV15b8gq9/Nz4j1JlFiI4zSfY4C6q0E7l0pjTkrOByF8bPdiEYnbIdrp/Zdfe66N7uZ98ZVpouvr5MhIMbhigzhds003S1+qv5YDfucPFlWSZICr9NQy4i56RdPNtvKL20mmhG19Sq9kgVXya/1CmwZBwCFadTfc+egOVLYxN+b2ygWberlv6Avk3cq21XMDLUE9gXlt0qaBorwBclYyUN2uBRp1wwWN6nApQ2aaV+FiazC/rcAnFAy9EAexypP9H26S0HCJ3ytpSR2vEckU0nJCAEaKa8c6rRvpJqsJx1QclT9UcxZgCSYB/tv12kn+OwS2cxBBlbxGGThFC3leXDaMu677qRPeQRiQR5q7+3g87AFhVNaMCunQsl+bnOgQyVSki3owZGFPn9YDwRzf/H2r2pQdQnDUktocdEiHcYiDtQGVAMZxr+tGXYCsmEAiTCoVZLS/tl/A2Gy0anfqG1o+eTyQ+EjQhdU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0/09/xmldsig#sha1"/>
        <DigestValue>k0vsK3OuiTAlqdgh1Oko52CY7z0=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m2T0AeLThFW17XuKM4UnT5Q4KmM=</DigestValue>
      </Reference>
      <Reference URI="/xl/externalLinks/externalLink1.xml?ContentType=application/vnd.openxmlformats-officedocument.spreadsheetml.externalLink+xml">
        <DigestMethod Algorithm="http://www.w3.org/2000/09/xmldsig#sha1"/>
        <DigestValue>1rNgDijNbB7VSAs2O4m88sZlp/U=</DigestValue>
      </Reference>
      <Reference URI="/xl/printerSettings/printerSettings1.bin?ContentType=application/vnd.openxmlformats-officedocument.spreadsheetml.printerSettings">
        <DigestMethod Algorithm="http://www.w3.org/2000/09/xmldsig#sha1"/>
        <DigestValue>r1/GFnSLnPvGXuXHZP306e9tqmg=</DigestValue>
      </Reference>
      <Reference URI="/xl/printerSettings/printerSettings2.bin?ContentType=application/vnd.openxmlformats-officedocument.spreadsheetml.printerSettings">
        <DigestMethod Algorithm="http://www.w3.org/2000/09/xmldsig#sha1"/>
        <DigestValue>kuDq8vnWvezqAtWQnYKkKHX9ob8=</DigestValue>
      </Reference>
      <Reference URI="/xl/printerSettings/printerSettings3.bin?ContentType=application/vnd.openxmlformats-officedocument.spreadsheetml.printerSettings">
        <DigestMethod Algorithm="http://www.w3.org/2000/09/xmldsig#sha1"/>
        <DigestValue>Zrxd+it5AxSqnfXNUUAnx5ndPgQ=</DigestValue>
      </Reference>
      <Reference URI="/xl/printerSettings/printerSettings4.bin?ContentType=application/vnd.openxmlformats-officedocument.spreadsheetml.printerSettings">
        <DigestMethod Algorithm="http://www.w3.org/2000/09/xmldsig#sha1"/>
        <DigestValue>Zrxd+it5AxSqnfXNUUAnx5ndPgQ=</DigestValue>
      </Reference>
      <Reference URI="/xl/sharedStrings.xml?ContentType=application/vnd.openxmlformats-officedocument.spreadsheetml.sharedStrings+xml">
        <DigestMethod Algorithm="http://www.w3.org/2000/09/xmldsig#sha1"/>
        <DigestValue>eYZaPMA0WhcNDu5YNXdaXj29gRo=</DigestValue>
      </Reference>
      <Reference URI="/xl/styles.xml?ContentType=application/vnd.openxmlformats-officedocument.spreadsheetml.styles+xml">
        <DigestMethod Algorithm="http://www.w3.org/2000/09/xmldsig#sha1"/>
        <DigestValue>iX4V0tq+CmeKUJb+s0eX/ajP5Gw=</DigestValue>
      </Reference>
      <Reference URI="/xl/theme/theme1.xml?ContentType=application/vnd.openxmlformats-officedocument.theme+xml">
        <DigestMethod Algorithm="http://www.w3.org/2000/09/xmldsig#sha1"/>
        <DigestValue>0jRe00fxHdAYWywDVREbdKjCUKo=</DigestValue>
      </Reference>
      <Reference URI="/xl/workbook.xml?ContentType=application/vnd.openxmlformats-officedocument.spreadsheetml.sheet.main+xml">
        <DigestMethod Algorithm="http://www.w3.org/2000/09/xmldsig#sha1"/>
        <DigestValue>6kaICF9MInQnwSaMTzz4NUTbImY=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sheet1.xml?ContentType=application/vnd.openxmlformats-officedocument.spreadsheetml.worksheet+xml">
        <DigestMethod Algorithm="http://www.w3.org/2000/09/xmldsig#sha1"/>
        <DigestValue>lxNzI3Pq+yLsx8dIUYOnsCGZTg0=</DigestValue>
      </Reference>
      <Reference URI="/xl/worksheets/sheet2.xml?ContentType=application/vnd.openxmlformats-officedocument.spreadsheetml.worksheet+xml">
        <DigestMethod Algorithm="http://www.w3.org/2000/09/xmldsig#sha1"/>
        <DigestValue>rPkayds0ZGtk4R/KRoEm/nqalHM=</DigestValue>
      </Reference>
      <Reference URI="/xl/worksheets/sheet3.xml?ContentType=application/vnd.openxmlformats-officedocument.spreadsheetml.worksheet+xml">
        <DigestMethod Algorithm="http://www.w3.org/2000/09/xmldsig#sha1"/>
        <DigestValue>BgnOg4HLhgY9Tmww+12UTlVeCN8=</DigestValue>
      </Reference>
      <Reference URI="/xl/worksheets/sheet4.xml?ContentType=application/vnd.openxmlformats-officedocument.spreadsheetml.worksheet+xml">
        <DigestMethod Algorithm="http://www.w3.org/2000/09/xmldsig#sha1"/>
        <DigestValue>HpA3udSMBltVergRmCN1rU0UWvg=</DigestValue>
      </Reference>
      <Reference URI="/xl/worksheets/sheet5.xml?ContentType=application/vnd.openxmlformats-officedocument.spreadsheetml.worksheet+xml">
        <DigestMethod Algorithm="http://www.w3.org/2000/09/xmldsig#sha1"/>
        <DigestValue>i4CV4+TO8QOOvVbT/dN2LesAa74=</DigestValue>
      </Reference>
      <Reference URI="/xl/worksheets/sheet6.xml?ContentType=application/vnd.openxmlformats-officedocument.spreadsheetml.worksheet+xml">
        <DigestMethod Algorithm="http://www.w3.org/2000/09/xmldsig#sha1"/>
        <DigestValue>+NDpzUziFqRp9JowrpBy3qWY0NA=</DigestValue>
      </Reference>
    </Manifest>
    <SignatureProperties>
      <SignatureProperty Id="idSignatureTime" Target="#idPackageSignature">
        <mdssi:SignatureTime xmlns:mdssi="http://schemas.openxmlformats.org/package/2006/digital-signature">
          <mdssi:Format>YYYY-MM-DDThh:mm:ssTZD</mdssi:Format>
          <mdssi:Value>2020-01-16T10:59:04Z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16.0.10730/14</OfficeVersion>
          <ApplicationVersion>16.0.10730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2020-01-16T10:59:04Z</xd:SigningTime>
          <xd:SigningCertificate>
            <xd:Cert>
              <xd:CertDigest>
                <DigestMethod Algorithm="http://www.w3.org/2000/09/xmldsig#sha1"/>
                <DigestValue>u1rHOVAGJ7C8AUIAFxWVjXL27zg=</DigestValue>
              </xd:CertDigest>
              <xd:IssuerSerial>
                <X509IssuerName>CN=VNPT Certification Authority, OU=VNPT-CA Trust Network, O=VNPT Group, C=VN</X509IssuerName>
                <X509SerialNumber>111660364323690948682857915182082223745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Tong quat</vt:lpstr>
      <vt:lpstr>BCTaiSan_06027</vt:lpstr>
      <vt:lpstr>BCKetQuaHoatDong_06028</vt:lpstr>
      <vt:lpstr>BCDanhMucDauTu_06029</vt:lpstr>
      <vt:lpstr>Khac_06030</vt:lpstr>
      <vt:lpstr>PhanHoiNHGS_06276</vt:lpstr>
      <vt:lpstr>BCKetQuaHoatDong_06028!Print_Area</vt:lpstr>
      <vt:lpstr>Khac_06030!Print_Area</vt:lpstr>
      <vt:lpstr>BCKetQuaHoatDong_06028!Print_Titles</vt:lpstr>
      <vt:lpstr>Khac_06030!Print_Titles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lastModifiedBy>Dinh Thi, My</cp:lastModifiedBy>
  <dcterms:created xsi:type="dcterms:W3CDTF">2013-07-15T10:49:12Z</dcterms:created>
  <dcterms:modified xsi:type="dcterms:W3CDTF">2020-01-16T03:54:42Z</dcterms:modified>
</cp:coreProperties>
</file>