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5625" windowWidth="15600" windowHeight="6420" tabRatio="886"/>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Print_Area" localSheetId="3">BCDanhMucDauTu_06029!$A$1:$G$29</definedName>
    <definedName name="_xlnm.Print_Area" localSheetId="2">BCKetQuaHoatDong_06028!$B$1:$F$40</definedName>
    <definedName name="_xlnm.Print_Area" localSheetId="1">BCTaiSan_06027!$A$1:$F$45</definedName>
    <definedName name="_xlnm.Print_Area" localSheetId="4">Khac_06030!$A$1:$E$26</definedName>
    <definedName name="_xlnm.Print_Area" localSheetId="0">'Tong quat'!$A$1:$D$31</definedName>
  </definedNames>
  <calcPr calcId="145621" calcMode="manual"/>
</workbook>
</file>

<file path=xl/sharedStrings.xml><?xml version="1.0" encoding="utf-8"?>
<sst xmlns="http://schemas.openxmlformats.org/spreadsheetml/2006/main" count="406" uniqueCount="349">
  <si>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</si>
  <si>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</si>
  <si>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</si>
  <si>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</si>
  <si>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</si>
  <si>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</si>
  <si>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</si>
  <si>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</si>
  <si>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</si>
  <si>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</si>
  <si>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</si>
  <si>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</si>
  <si>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</si>
  <si>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</si>
  <si>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</si>
  <si>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</si>
  <si>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</si>
  <si>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</si>
  <si>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</si>
  <si>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</si>
  <si>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</si>
  <si>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</si>
  <si>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</si>
  <si>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</si>
  <si>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</si>
  <si>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</si>
  <si>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</si>
  <si>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</si>
  <si>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</si>
  <si>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</si>
  <si>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</si>
  <si>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</si>
  <si>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</si>
  <si>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</si>
  <si>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</si>
  <si>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</si>
  <si>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</si>
  <si>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</si>
  <si>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</si>
  <si>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</si>
  <si>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</si>
  <si>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</si>
  <si>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</si>
  <si>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</si>
  <si>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</si>
  <si>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</si>
  <si>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</si>
  <si>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</si>
  <si>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</si>
  <si>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</si>
  <si>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</si>
  <si>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</si>
  <si>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</si>
  <si>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</si>
  <si>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</si>
  <si>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</si>
  <si>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</si>
  <si>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</si>
  <si>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</si>
  <si>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</si>
  <si>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</si>
  <si>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</si>
  <si>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</si>
  <si>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</si>
  <si>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</si>
  <si>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</si>
  <si>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</si>
  <si>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</si>
  <si>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</si>
  <si>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</si>
  <si>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</si>
  <si>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</si>
  <si>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</si>
  <si>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</si>
  <si>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</si>
  <si>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</si>
  <si>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</si>
  <si>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</si>
  <si>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</si>
  <si>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</si>
  <si>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</si>
  <si>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</si>
  <si>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</si>
  <si>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</si>
  <si>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</si>
  <si>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</si>
  <si>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</si>
  <si>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</si>
  <si>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</si>
  <si>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</si>
  <si>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</si>
  <si>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</si>
  <si>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</si>
  <si>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</si>
  <si>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</si>
  <si>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</si>
  <si>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</si>
  <si>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</si>
  <si>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</si>
  <si>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</si>
  <si>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</si>
  <si>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</si>
  <si>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</si>
  <si>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</si>
  <si>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</si>
  <si>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</si>
  <si>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</si>
  <si>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</si>
  <si>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</si>
  <si>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</si>
  <si>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</si>
  <si>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</si>
  <si>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</si>
  <si>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</si>
  <si>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</si>
  <si>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</si>
  <si>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</si>
  <si>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</si>
  <si>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</si>
  <si>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</si>
  <si>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</si>
  <si>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</si>
  <si>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</si>
  <si>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</si>
  <si>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</si>
  <si>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</si>
  <si>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</si>
  <si>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</si>
  <si>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</si>
  <si>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</si>
  <si>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</si>
  <si>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</si>
  <si>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</si>
  <si>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</si>
  <si>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</si>
  <si>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</si>
  <si>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</si>
  <si>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</si>
  <si>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</si>
  <si>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</si>
  <si>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</si>
  <si>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</si>
  <si>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</si>
  <si>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</si>
  <si>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</si>
  <si>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</si>
  <si>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</si>
  <si>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</si>
  <si>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</si>
  <si>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</si>
  <si>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</si>
  <si>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</si>
  <si>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</si>
  <si>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</si>
  <si>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</si>
  <si>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</si>
  <si>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</si>
  <si>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</si>
  <si>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</si>
  <si>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</si>
  <si>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</si>
  <si>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</si>
  <si>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</si>
  <si>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</si>
  <si>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</si>
  <si>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</si>
  <si>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</si>
  <si>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</si>
  <si>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</si>
  <si>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</si>
  <si>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</si>
  <si>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</si>
  <si>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</si>
  <si>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</si>
  <si>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</si>
  <si>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</si>
  <si>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</si>
  <si>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</si>
  <si>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</si>
  <si>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</si>
  <si>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</si>
  <si>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</si>
  <si>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</si>
  <si>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</si>
  <si>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</si>
  <si>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</si>
  <si>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</si>
  <si>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</si>
  <si>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</si>
  <si>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</si>
  <si>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Tổng các loại chứng khoán
Total securities</t>
  </si>
  <si>
    <t>Các tài sản khác
Other assets</t>
  </si>
  <si>
    <t>Lãi tiền gửi được nhận
Accrual Interest income</t>
  </si>
  <si>
    <t>Cổ tức được nhận
Accrual dividend</t>
  </si>
  <si>
    <t xml:space="preserve">Tiền
Cash </t>
  </si>
  <si>
    <t>Tổng giá trị danh mục
Total value of portfolio</t>
  </si>
  <si>
    <t>Lũy kế từ đầu năm
Accumulated from beginning of year</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</si>
  <si>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</si>
  <si>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</si>
  <si>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</si>
  <si>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</si>
  <si>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</si>
  <si>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</si>
  <si>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</si>
  <si>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</si>
  <si>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</si>
  <si>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</si>
  <si>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</si>
  <si>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</si>
  <si>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</si>
  <si>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</si>
  <si>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</si>
  <si>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</si>
  <si>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</si>
  <si>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</si>
  <si>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</si>
  <si>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</si>
  <si>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</si>
  <si>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</si>
  <si>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</si>
  <si>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</si>
  <si>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</si>
  <si>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</si>
  <si>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</si>
  <si>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</si>
  <si>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</si>
  <si>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</si>
  <si>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</si>
  <si>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</si>
  <si>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</si>
  <si>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</si>
  <si>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</si>
  <si>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</si>
  <si>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</si>
  <si>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</si>
  <si>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</si>
  <si>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</si>
  <si>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</si>
  <si>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</si>
  <si>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</si>
  <si>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</si>
  <si>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</si>
  <si>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</si>
  <si>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</si>
  <si>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</si>
  <si>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</si>
  <si>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</si>
  <si>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</si>
  <si>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</si>
  <si>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</si>
  <si>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</si>
  <si>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</si>
  <si>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</si>
  <si>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</si>
  <si>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</si>
  <si>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</si>
  <si>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</si>
  <si>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</si>
  <si>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</si>
  <si>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</si>
  <si>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</si>
  <si>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</si>
  <si>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</si>
  <si>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</si>
  <si>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</si>
  <si>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</si>
  <si>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</si>
  <si>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</si>
  <si>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</si>
  <si>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 xml:space="preserve">2251.1          </t>
  </si>
  <si>
    <t xml:space="preserve">2251.2          </t>
  </si>
  <si>
    <t xml:space="preserve">2251.3          </t>
  </si>
  <si>
    <t xml:space="preserve">2251.4          </t>
  </si>
  <si>
    <t xml:space="preserve">2251.5          </t>
  </si>
  <si>
    <t xml:space="preserve">2251.6          </t>
  </si>
  <si>
    <t xml:space="preserve">2251.7          </t>
  </si>
  <si>
    <t xml:space="preserve">2251.8          </t>
  </si>
  <si>
    <t xml:space="preserve">2251.9          </t>
  </si>
  <si>
    <t xml:space="preserve">2251.10         </t>
  </si>
  <si>
    <t xml:space="preserve">2251.11         </t>
  </si>
  <si>
    <t xml:space="preserve">2251.12         </t>
  </si>
  <si>
    <t xml:space="preserve">2251.13         </t>
  </si>
  <si>
    <t xml:space="preserve">  </t>
  </si>
  <si>
    <t>Quyền mua
Rights</t>
  </si>
  <si>
    <t>Lãi trái phiếu được nhận
Bond coupon receivables</t>
  </si>
  <si>
    <t>Phải thu khác
Other receivables</t>
  </si>
  <si>
    <t>Các khoản đặt cọc và ứng trước
Deposit suspense</t>
  </si>
  <si>
    <t>Tài sản khác
Other investments</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</si>
  <si>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</si>
  <si>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</si>
  <si>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</si>
  <si>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</si>
  <si>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</si>
  <si>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</si>
  <si>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</si>
  <si>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</si>
  <si>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</si>
  <si>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</si>
  <si>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</si>
  <si>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</si>
  <si>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</si>
  <si>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</si>
  <si>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</si>
  <si>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</si>
  <si>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</si>
  <si>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</si>
  <si>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</si>
  <si>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</si>
  <si>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</si>
  <si>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</si>
  <si>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</si>
  <si>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</si>
  <si>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</si>
  <si>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</si>
  <si>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</si>
  <si>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Tháng</t>
  </si>
  <si>
    <r>
      <t xml:space="preserve">1. Tên Công ty quản lý quỹ: </t>
    </r>
    <r>
      <rPr>
        <b/>
        <sz val="11"/>
        <color theme="1"/>
        <rFont val="Times New Roman"/>
        <family val="1"/>
      </rPr>
      <t>Công ty Cổ phần Quản lý quỹ Kỹ Thương</t>
    </r>
  </si>
  <si>
    <t>Tiền bán lại trái phiếu TCE11721 cho Tổ chức phát hành
Receivables from bonds</t>
  </si>
  <si>
    <t>Tiền bán chứng khoán chờ thu
Receivables from investments sold but not yet settled</t>
  </si>
  <si>
    <t>Chi phí khác
Other Expenses</t>
  </si>
  <si>
    <t>2231.3</t>
  </si>
  <si>
    <t>Kỳ trước (Từ 01/10/2019 đến 31/10/2019
Last period</t>
  </si>
  <si>
    <t xml:space="preserve">2251.14   </t>
  </si>
  <si>
    <t>Kỳ này/this period
 (01/11/2019-30/11/2019)</t>
  </si>
  <si>
    <t>Kỳ trước/Last period
 (01/10/2019-31/10/2019)</t>
  </si>
  <si>
    <t>4. Ngày lập báo cáo: 02/12/2019</t>
  </si>
  <si>
    <t>BNC122025</t>
  </si>
  <si>
    <t>CII11722</t>
  </si>
  <si>
    <t>MSR118001</t>
  </si>
  <si>
    <t>NPM11804</t>
  </si>
  <si>
    <t>NPM11805</t>
  </si>
  <si>
    <t>SDI11717</t>
  </si>
  <si>
    <t>VHM11726</t>
  </si>
  <si>
    <t>VHM11801</t>
  </si>
  <si>
    <t>VHM11802</t>
  </si>
  <si>
    <t>VIC11716</t>
  </si>
  <si>
    <t>VIC11725</t>
  </si>
  <si>
    <t>VPL11809</t>
  </si>
  <si>
    <t>VPL11810</t>
  </si>
  <si>
    <t>VPL11811</t>
  </si>
  <si>
    <t>Chứng chỉ tiền gửi 
Certificates of deposit</t>
  </si>
  <si>
    <t>Công cụ chuyển nhượng…
Transferable instruments…</t>
  </si>
  <si>
    <t>Tiền gửi Ngân hàng
Cash at bank</t>
  </si>
  <si>
    <t>Tiền gửi ngân hàng cho hoạt động của Quỹ
Cash at bank for Fund's operation</t>
  </si>
  <si>
    <t>Tiền gửi của nhà đầu tư cho hoạt động mua chứng chỉ quỹ 
Cash at bank for Fund's subscription</t>
  </si>
  <si>
    <t>Tiền phải trả cho Nhà đầu tư về mua lại chứng chỉ quỹ
Cash at bank for Fund's redemption</t>
  </si>
  <si>
    <t>Các khoản tương đương tiền
Cash Equivalents</t>
  </si>
  <si>
    <t>Tiền gửi có kỳ hạn trên 3 tháng
Deposits with term over three (03) months</t>
  </si>
  <si>
    <t>Kỳ báo cáo (Từ 01/11/2019 đến 30/11/2019
This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</si>
</sst>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sz val="8"/>
      <name val="Tahoma"/>
      <family val="2"/>
      <charset val="163"/>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sz val="8.25"/>
      <name val="Microsoft Sans Serif"/>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164"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18" fillId="0" borderId="0"/>
    <xf numFmtId="43" fontId="18" fillId="0" borderId="0" applyFont="0" applyFill="0" applyBorder="0" applyAlignment="0" applyProtection="0"/>
    <xf numFmtId="0" fontId="2" fillId="0" borderId="0"/>
    <xf numFmtId="43" fontId="1"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3" fillId="0" borderId="0">
      <alignment vertical="top"/>
    </xf>
    <xf numFmtId="0" fontId="44" fillId="0" borderId="0">
      <alignment vertical="top"/>
    </xf>
    <xf numFmtId="0" fontId="45" fillId="0" borderId="0">
      <alignment vertical="top"/>
    </xf>
  </cellStyleXfs>
  <cellXfs count="121">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5"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5" fontId="15" fillId="0" borderId="0" xfId="1" applyNumberFormat="1" applyFont="1" applyFill="1" applyAlignment="1">
      <alignment vertical="center"/>
    </xf>
    <xf numFmtId="0" fontId="8" fillId="4" borderId="2" xfId="2" applyNumberFormat="1" applyFont="1" applyFill="1" applyBorder="1" applyAlignment="1" applyProtection="1">
      <alignment horizontal="center" vertical="center" wrapText="1"/>
    </xf>
    <xf numFmtId="165" fontId="8" fillId="4" borderId="2" xfId="9" applyNumberFormat="1" applyFont="1" applyFill="1" applyBorder="1" applyAlignment="1" applyProtection="1">
      <alignment horizontal="center" vertical="center" wrapText="1"/>
    </xf>
    <xf numFmtId="0" fontId="23" fillId="4" borderId="2" xfId="0" applyFont="1" applyFill="1" applyBorder="1" applyAlignment="1">
      <alignment horizontal="center" vertical="center"/>
    </xf>
    <xf numFmtId="49" fontId="3" fillId="4" borderId="2" xfId="2" applyNumberFormat="1" applyFont="1" applyFill="1" applyBorder="1" applyAlignment="1" applyProtection="1">
      <alignment horizontal="left" vertical="center" wrapText="1"/>
    </xf>
    <xf numFmtId="165" fontId="3" fillId="4" borderId="2" xfId="0" applyNumberFormat="1" applyFont="1" applyFill="1" applyBorder="1" applyAlignment="1" applyProtection="1">
      <alignment horizontal="right" vertical="center" wrapText="1"/>
    </xf>
    <xf numFmtId="165" fontId="3" fillId="4" borderId="2" xfId="0" applyNumberFormat="1" applyFont="1" applyFill="1" applyBorder="1" applyAlignment="1" applyProtection="1">
      <alignment horizontal="left" vertical="center" wrapText="1"/>
    </xf>
    <xf numFmtId="10" fontId="3" fillId="4" borderId="2" xfId="4" applyNumberFormat="1" applyFont="1" applyFill="1" applyBorder="1" applyAlignment="1" applyProtection="1">
      <alignment horizontal="right" vertical="center" wrapText="1"/>
    </xf>
    <xf numFmtId="0" fontId="11" fillId="4" borderId="2" xfId="0" applyFont="1" applyFill="1" applyBorder="1" applyAlignment="1">
      <alignment horizontal="center" vertical="center"/>
    </xf>
    <xf numFmtId="49" fontId="9" fillId="4" borderId="2" xfId="2" applyNumberFormat="1" applyFont="1" applyFill="1" applyBorder="1" applyAlignment="1" applyProtection="1">
      <alignment horizontal="left" vertical="center" wrapText="1"/>
    </xf>
    <xf numFmtId="165" fontId="9" fillId="4" borderId="2" xfId="0" applyNumberFormat="1" applyFont="1" applyFill="1" applyBorder="1" applyAlignment="1" applyProtection="1">
      <alignment horizontal="right" vertical="center" wrapText="1"/>
    </xf>
    <xf numFmtId="165" fontId="9" fillId="4" borderId="2" xfId="0" applyNumberFormat="1" applyFont="1" applyFill="1" applyBorder="1" applyAlignment="1" applyProtection="1">
      <alignment horizontal="left" vertical="center" wrapText="1"/>
    </xf>
    <xf numFmtId="10" fontId="9" fillId="4" borderId="2" xfId="4" applyNumberFormat="1" applyFont="1" applyFill="1" applyBorder="1" applyAlignment="1" applyProtection="1">
      <alignment horizontal="right" vertical="center" wrapText="1"/>
    </xf>
    <xf numFmtId="37" fontId="9" fillId="4" borderId="2" xfId="0" applyNumberFormat="1" applyFont="1" applyFill="1" applyBorder="1" applyAlignment="1" applyProtection="1">
      <alignment horizontal="right" vertical="center" wrapText="1"/>
    </xf>
    <xf numFmtId="43" fontId="3" fillId="4" borderId="2" xfId="1"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164" fontId="8" fillId="4" borderId="2" xfId="1" applyFont="1" applyFill="1" applyBorder="1" applyAlignment="1" applyProtection="1">
      <alignment horizontal="left" vertical="center" wrapText="1"/>
    </xf>
    <xf numFmtId="0" fontId="3" fillId="4" borderId="2" xfId="0" applyFont="1" applyFill="1" applyBorder="1" applyAlignment="1">
      <alignment horizontal="center" vertical="center"/>
    </xf>
    <xf numFmtId="0" fontId="9" fillId="4" borderId="2" xfId="0" applyFont="1" applyFill="1" applyBorder="1" applyAlignment="1">
      <alignment horizontal="center" vertical="center"/>
    </xf>
    <xf numFmtId="165" fontId="9" fillId="4" borderId="2" xfId="1" applyNumberFormat="1" applyFont="1" applyFill="1" applyBorder="1" applyAlignment="1" applyProtection="1">
      <alignment horizontal="right" vertical="center" wrapText="1"/>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41"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164" fontId="9" fillId="0" borderId="0" xfId="1" applyFont="1" applyAlignment="1">
      <alignment vertical="center"/>
    </xf>
    <xf numFmtId="10" fontId="9" fillId="0" borderId="0" xfId="0" applyNumberFormat="1" applyFont="1" applyAlignment="1">
      <alignment vertical="center"/>
    </xf>
    <xf numFmtId="0" fontId="25" fillId="3" borderId="2" xfId="0" applyFont="1" applyFill="1" applyBorder="1" applyAlignment="1" applyProtection="1">
      <alignment horizontal="center" vertical="center" wrapText="1"/>
    </xf>
    <xf numFmtId="49" fontId="25"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26" fillId="4" borderId="2" xfId="0" applyNumberFormat="1" applyFont="1" applyFill="1" applyBorder="1" applyAlignment="1" applyProtection="1">
      <alignment horizontal="left" vertical="center" wrapText="1"/>
    </xf>
    <xf numFmtId="10" fontId="9" fillId="4" borderId="2" xfId="1" applyNumberFormat="1" applyFont="1" applyFill="1" applyBorder="1" applyAlignment="1" applyProtection="1">
      <alignment horizontal="right" vertical="center" wrapText="1"/>
    </xf>
    <xf numFmtId="11" fontId="9" fillId="0" borderId="2" xfId="0" applyNumberFormat="1" applyFont="1" applyFill="1" applyBorder="1" applyAlignment="1" applyProtection="1">
      <alignment horizontal="left" vertical="center" wrapText="1"/>
    </xf>
    <xf numFmtId="43" fontId="9" fillId="4" borderId="2" xfId="1" applyNumberFormat="1" applyFont="1" applyFill="1" applyBorder="1" applyAlignment="1" applyProtection="1">
      <alignment horizontal="right" vertical="center" wrapText="1"/>
    </xf>
    <xf numFmtId="164" fontId="15" fillId="0" borderId="0" xfId="1" applyFont="1" applyFill="1"/>
    <xf numFmtId="43" fontId="9" fillId="4" borderId="2" xfId="1" applyNumberFormat="1" applyFont="1" applyFill="1" applyBorder="1" applyAlignment="1" applyProtection="1">
      <alignment horizontal="left" vertical="center" wrapText="1"/>
    </xf>
    <xf numFmtId="165" fontId="15" fillId="4" borderId="0" xfId="1" applyNumberFormat="1" applyFont="1" applyFill="1"/>
    <xf numFmtId="10" fontId="9" fillId="4" borderId="2" xfId="1" applyNumberFormat="1" applyFont="1" applyFill="1" applyBorder="1" applyAlignment="1" applyProtection="1">
      <alignment vertical="center" wrapText="1"/>
    </xf>
    <xf numFmtId="43" fontId="9" fillId="4" borderId="2" xfId="1" applyNumberFormat="1" applyFont="1" applyFill="1" applyBorder="1" applyAlignment="1" applyProtection="1">
      <alignment vertical="center" wrapText="1"/>
    </xf>
    <xf numFmtId="165" fontId="9" fillId="4" borderId="2" xfId="1" applyNumberFormat="1" applyFont="1" applyFill="1" applyBorder="1" applyAlignment="1" applyProtection="1">
      <alignment vertical="center" wrapText="1"/>
    </xf>
    <xf numFmtId="164" fontId="9" fillId="4" borderId="2" xfId="1" applyFont="1" applyFill="1" applyBorder="1" applyAlignment="1" applyProtection="1">
      <alignment horizontal="right" vertical="center" wrapText="1"/>
    </xf>
    <xf numFmtId="164" fontId="9" fillId="4" borderId="2" xfId="1" applyFont="1" applyFill="1" applyBorder="1" applyAlignment="1" applyProtection="1">
      <alignment vertical="center" wrapText="1"/>
    </xf>
    <xf numFmtId="10" fontId="9" fillId="4" borderId="2" xfId="4" applyNumberFormat="1" applyFont="1" applyFill="1" applyBorder="1" applyAlignment="1" applyProtection="1">
      <alignment vertical="center" wrapText="1"/>
    </xf>
    <xf numFmtId="164" fontId="9" fillId="4" borderId="2" xfId="1" applyFont="1" applyFill="1" applyBorder="1" applyAlignment="1" applyProtection="1">
      <alignment horizontal="left" vertical="center" wrapText="1"/>
    </xf>
    <xf numFmtId="0" fontId="9" fillId="0" borderId="2" xfId="0" applyFont="1" applyFill="1" applyBorder="1" applyAlignment="1">
      <alignment horizontal="center" vertical="center"/>
    </xf>
    <xf numFmtId="49" fontId="9" fillId="0" borderId="2" xfId="2" applyNumberFormat="1" applyFont="1" applyFill="1" applyBorder="1" applyAlignment="1" applyProtection="1">
      <alignment horizontal="left" vertical="center" wrapText="1"/>
    </xf>
    <xf numFmtId="165" fontId="9" fillId="0" borderId="2" xfId="1" applyNumberFormat="1" applyFont="1" applyFill="1" applyBorder="1" applyAlignment="1" applyProtection="1">
      <alignment horizontal="right" vertical="center" wrapText="1"/>
    </xf>
    <xf numFmtId="37" fontId="9" fillId="0" borderId="2" xfId="0" applyNumberFormat="1" applyFont="1" applyFill="1" applyBorder="1" applyAlignment="1" applyProtection="1">
      <alignment horizontal="right" vertical="center" wrapText="1"/>
    </xf>
    <xf numFmtId="165" fontId="11" fillId="0" borderId="2" xfId="1" applyNumberFormat="1" applyFont="1" applyFill="1" applyBorder="1" applyAlignment="1">
      <alignment horizontal="right" vertical="center"/>
    </xf>
    <xf numFmtId="0" fontId="9" fillId="0" borderId="2" xfId="0" applyFont="1" applyFill="1" applyBorder="1" applyAlignment="1">
      <alignment horizontal="center" vertical="center"/>
    </xf>
    <xf numFmtId="164" fontId="9" fillId="4" borderId="0" xfId="1" applyFont="1" applyFill="1" applyAlignment="1">
      <alignment vertical="center"/>
    </xf>
    <xf numFmtId="0" fontId="9" fillId="4" borderId="0" xfId="0" applyFont="1" applyFill="1" applyAlignment="1">
      <alignment vertical="center"/>
    </xf>
    <xf numFmtId="165" fontId="15" fillId="0" borderId="0" xfId="0" applyNumberFormat="1" applyFont="1" applyFill="1" applyAlignment="1">
      <alignment vertical="center"/>
    </xf>
    <xf numFmtId="166" fontId="15" fillId="0" borderId="0" xfId="1" applyNumberFormat="1" applyFont="1" applyFill="1"/>
    <xf numFmtId="165" fontId="3" fillId="0" borderId="2" xfId="1" applyNumberFormat="1" applyFont="1" applyFill="1" applyBorder="1" applyAlignment="1" applyProtection="1">
      <alignment horizontal="right" vertical="center" wrapText="1"/>
    </xf>
    <xf numFmtId="37" fontId="3" fillId="0" borderId="2" xfId="0" applyNumberFormat="1" applyFont="1" applyFill="1" applyBorder="1" applyAlignment="1" applyProtection="1">
      <alignment horizontal="right" vertical="center" wrapText="1"/>
    </xf>
    <xf numFmtId="165" fontId="24"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horizontal="right" vertical="center"/>
    </xf>
    <xf numFmtId="0" fontId="8" fillId="0" borderId="1" xfId="2" applyNumberFormat="1" applyFont="1" applyFill="1" applyBorder="1" applyAlignment="1" applyProtection="1">
      <alignment horizontal="left" vertical="center" wrapText="1"/>
    </xf>
    <xf numFmtId="49" fontId="9" fillId="0" borderId="2" xfId="2" applyNumberFormat="1" applyFont="1" applyFill="1" applyBorder="1" applyAlignment="1" applyProtection="1">
      <alignment horizontal="left" vertical="center" wrapText="1" indent="2"/>
    </xf>
    <xf numFmtId="166" fontId="9" fillId="0" borderId="2" xfId="1" applyNumberFormat="1" applyFont="1" applyFill="1" applyBorder="1" applyAlignment="1" applyProtection="1">
      <alignment horizontal="right" vertical="center" wrapText="1"/>
    </xf>
    <xf numFmtId="164" fontId="9" fillId="0" borderId="2" xfId="1" applyNumberFormat="1" applyFont="1" applyFill="1" applyBorder="1" applyAlignment="1" applyProtection="1">
      <alignment horizontal="right" vertical="center" wrapText="1"/>
    </xf>
    <xf numFmtId="10" fontId="11" fillId="0" borderId="2" xfId="9" applyNumberFormat="1" applyFont="1" applyFill="1" applyBorder="1" applyAlignment="1">
      <alignment vertical="center"/>
    </xf>
    <xf numFmtId="0"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right" vertical="center" wrapText="1"/>
    </xf>
    <xf numFmtId="166" fontId="3" fillId="0" borderId="2" xfId="1" applyNumberFormat="1" applyFont="1" applyFill="1" applyBorder="1" applyAlignment="1" applyProtection="1">
      <alignment horizontal="right" vertical="center" wrapText="1"/>
    </xf>
    <xf numFmtId="10" fontId="23" fillId="0" borderId="2" xfId="9" applyNumberFormat="1" applyFont="1" applyFill="1" applyBorder="1" applyAlignment="1">
      <alignment vertical="center"/>
    </xf>
    <xf numFmtId="41" fontId="9" fillId="0" borderId="2" xfId="0" applyNumberFormat="1" applyFont="1" applyFill="1" applyBorder="1" applyAlignment="1" applyProtection="1">
      <alignment horizontal="right" vertical="center" wrapText="1"/>
    </xf>
    <xf numFmtId="10" fontId="3"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left" vertical="center" wrapText="1"/>
    </xf>
    <xf numFmtId="10" fontId="9" fillId="0" borderId="2" xfId="0" applyNumberFormat="1" applyFont="1" applyFill="1" applyBorder="1" applyAlignment="1" applyProtection="1">
      <alignment horizontal="right" vertical="center" wrapText="1"/>
    </xf>
    <xf numFmtId="10" fontId="9" fillId="0" borderId="2" xfId="9" applyNumberFormat="1" applyFont="1" applyFill="1" applyBorder="1" applyAlignment="1">
      <alignment vertical="center"/>
    </xf>
    <xf numFmtId="0" fontId="8" fillId="0" borderId="2" xfId="2" applyNumberFormat="1" applyFont="1" applyFill="1" applyBorder="1" applyAlignment="1" applyProtection="1">
      <alignment horizontal="left" vertical="center" wrapText="1"/>
    </xf>
    <xf numFmtId="165" fontId="8" fillId="0" borderId="2" xfId="9" applyNumberFormat="1" applyFont="1" applyFill="1" applyBorder="1" applyAlignment="1" applyProtection="1">
      <alignment horizontal="left" vertical="center" wrapText="1"/>
    </xf>
    <xf numFmtId="10" fontId="8" fillId="0" borderId="2" xfId="9" applyNumberFormat="1" applyFont="1" applyFill="1" applyBorder="1" applyAlignment="1" applyProtection="1">
      <alignment horizontal="left" vertical="center" wrapText="1"/>
    </xf>
    <xf numFmtId="43"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10" fontId="9" fillId="0" borderId="2" xfId="1" applyNumberFormat="1" applyFont="1" applyFill="1" applyBorder="1" applyAlignment="1" applyProtection="1">
      <alignment horizontal="right" vertical="center" wrapText="1"/>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9" fillId="0" borderId="2" xfId="0" applyFont="1" applyFill="1" applyBorder="1" applyAlignment="1">
      <alignment horizontal="center" vertical="center"/>
    </xf>
  </cellXfs>
  <cellStyles count="5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rmal 5" xfId="52"/>
    <cellStyle name="Normal 6" xfId="53"/>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A12" sqref="A12"/>
    </sheetView>
  </sheetViews>
  <sheetFormatPr defaultRowHeight="15" x14ac:dyDescent="0.25"/>
  <cols>
    <col min="1" max="2" width="9.140625" style="11"/>
    <col min="3" max="3" width="31.42578125" style="11" bestFit="1" customWidth="1"/>
    <col min="4" max="4" width="53.85546875" style="11" customWidth="1"/>
    <col min="5" max="16384" width="9.140625" style="11"/>
  </cols>
  <sheetData>
    <row r="2" spans="1:4" ht="18.75" x14ac:dyDescent="0.3">
      <c r="C2" s="12" t="s">
        <v>72</v>
      </c>
    </row>
    <row r="3" spans="1:4" ht="12" customHeight="1" x14ac:dyDescent="0.3">
      <c r="C3" s="12"/>
    </row>
    <row r="4" spans="1:4" x14ac:dyDescent="0.25">
      <c r="C4" s="13" t="s">
        <v>115</v>
      </c>
      <c r="D4" s="14" t="s">
        <v>315</v>
      </c>
    </row>
    <row r="5" spans="1:4" x14ac:dyDescent="0.25">
      <c r="C5" s="13" t="s">
        <v>116</v>
      </c>
      <c r="D5" s="14">
        <v>11</v>
      </c>
    </row>
    <row r="6" spans="1:4" x14ac:dyDescent="0.25">
      <c r="C6" s="13" t="s">
        <v>110</v>
      </c>
      <c r="D6" s="3">
        <v>2019</v>
      </c>
    </row>
    <row r="8" spans="1:4" x14ac:dyDescent="0.25">
      <c r="A8" s="11" t="s">
        <v>316</v>
      </c>
    </row>
    <row r="9" spans="1:4" x14ac:dyDescent="0.25">
      <c r="A9" s="11" t="s">
        <v>197</v>
      </c>
    </row>
    <row r="10" spans="1:4" ht="14.25" customHeight="1" x14ac:dyDescent="0.25">
      <c r="A10" s="11" t="s">
        <v>198</v>
      </c>
    </row>
    <row r="11" spans="1:4" x14ac:dyDescent="0.25">
      <c r="A11" s="11" t="s">
        <v>325</v>
      </c>
    </row>
    <row r="13" spans="1:4" x14ac:dyDescent="0.25">
      <c r="D13" s="11" t="s">
        <v>73</v>
      </c>
    </row>
    <row r="16" spans="1:4" x14ac:dyDescent="0.25">
      <c r="B16" s="15" t="s">
        <v>43</v>
      </c>
      <c r="C16" s="16" t="s">
        <v>65</v>
      </c>
      <c r="D16" s="16" t="s">
        <v>66</v>
      </c>
    </row>
    <row r="17" spans="1:4" x14ac:dyDescent="0.25">
      <c r="B17" s="17">
        <v>1</v>
      </c>
      <c r="C17" s="18" t="s">
        <v>74</v>
      </c>
      <c r="D17" s="19" t="s">
        <v>76</v>
      </c>
    </row>
    <row r="18" spans="1:4" x14ac:dyDescent="0.25">
      <c r="B18" s="17">
        <v>2</v>
      </c>
      <c r="C18" s="18" t="s">
        <v>67</v>
      </c>
      <c r="D18" s="19" t="s">
        <v>77</v>
      </c>
    </row>
    <row r="19" spans="1:4" x14ac:dyDescent="0.25">
      <c r="B19" s="17">
        <v>3</v>
      </c>
      <c r="C19" s="18" t="s">
        <v>75</v>
      </c>
      <c r="D19" s="19" t="s">
        <v>78</v>
      </c>
    </row>
    <row r="20" spans="1:4" x14ac:dyDescent="0.25">
      <c r="B20" s="17">
        <v>4</v>
      </c>
      <c r="C20" s="18" t="s">
        <v>68</v>
      </c>
      <c r="D20" s="19" t="s">
        <v>79</v>
      </c>
    </row>
    <row r="21" spans="1:4" x14ac:dyDescent="0.25">
      <c r="B21" s="17">
        <v>5</v>
      </c>
      <c r="C21" s="3" t="s">
        <v>127</v>
      </c>
      <c r="D21" s="20" t="s">
        <v>128</v>
      </c>
    </row>
    <row r="23" spans="1:4" x14ac:dyDescent="0.25">
      <c r="B23" s="21" t="s">
        <v>69</v>
      </c>
      <c r="C23" s="22" t="s">
        <v>70</v>
      </c>
    </row>
    <row r="24" spans="1:4" x14ac:dyDescent="0.25">
      <c r="C24" s="22" t="s">
        <v>71</v>
      </c>
    </row>
    <row r="29" spans="1:4" x14ac:dyDescent="0.25">
      <c r="A29" s="118" t="s">
        <v>112</v>
      </c>
      <c r="B29" s="118"/>
      <c r="C29" s="118"/>
      <c r="D29" s="24" t="s">
        <v>134</v>
      </c>
    </row>
    <row r="30" spans="1:4" x14ac:dyDescent="0.25">
      <c r="A30" s="119" t="s">
        <v>111</v>
      </c>
      <c r="B30" s="119"/>
      <c r="C30" s="119"/>
      <c r="D30" s="23" t="s">
        <v>111</v>
      </c>
    </row>
    <row r="34" spans="2:3" x14ac:dyDescent="0.25">
      <c r="B34" s="116"/>
      <c r="C34" s="116"/>
    </row>
    <row r="35" spans="2:3" x14ac:dyDescent="0.25">
      <c r="B35" s="117"/>
      <c r="C35" s="117"/>
    </row>
  </sheetData>
  <mergeCells count="4">
    <mergeCell ref="B34:C34"/>
    <mergeCell ref="B35:C35"/>
    <mergeCell ref="A29:C29"/>
    <mergeCell ref="A30:C30"/>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B3" sqref="B3"/>
    </sheetView>
  </sheetViews>
  <sheetFormatPr defaultColWidth="9.140625" defaultRowHeight="15" x14ac:dyDescent="0.25"/>
  <cols>
    <col min="1" max="1" width="9.140625" style="10"/>
    <col min="2" max="2" width="30.42578125" style="10" customWidth="1"/>
    <col min="3" max="3" width="9.7109375" style="10" bestFit="1" customWidth="1"/>
    <col min="4" max="4" width="16.140625" style="73" customWidth="1"/>
    <col min="5" max="5" width="17" style="9" customWidth="1"/>
    <col min="6" max="6" width="18.28515625" style="10" customWidth="1"/>
    <col min="7" max="8" width="9.140625" style="10"/>
    <col min="9" max="9" width="14.28515625" style="10" bestFit="1" customWidth="1"/>
    <col min="10" max="10" width="6" style="10" bestFit="1" customWidth="1"/>
    <col min="11" max="16384" width="9.140625" style="10"/>
  </cols>
  <sheetData>
    <row r="1" spans="1:10" ht="31.5" x14ac:dyDescent="0.25">
      <c r="A1" s="30" t="s">
        <v>199</v>
      </c>
      <c r="B1" s="30" t="s">
        <v>200</v>
      </c>
      <c r="C1" s="30" t="s">
        <v>158</v>
      </c>
      <c r="D1" s="31" t="s">
        <v>201</v>
      </c>
      <c r="E1" s="31" t="s">
        <v>202</v>
      </c>
      <c r="F1" s="31" t="s">
        <v>203</v>
      </c>
    </row>
    <row r="2" spans="1:10" ht="21" x14ac:dyDescent="0.25">
      <c r="A2" s="32" t="s">
        <v>80</v>
      </c>
      <c r="B2" s="33" t="s">
        <v>159</v>
      </c>
      <c r="C2" s="33" t="s">
        <v>0</v>
      </c>
      <c r="D2" s="34"/>
      <c r="E2" s="35"/>
      <c r="F2" s="36"/>
    </row>
    <row r="3" spans="1:10" ht="21" x14ac:dyDescent="0.25">
      <c r="A3" s="37" t="s">
        <v>92</v>
      </c>
      <c r="B3" s="38" t="s">
        <v>204</v>
      </c>
      <c r="C3" s="38" t="s">
        <v>1</v>
      </c>
      <c r="D3" s="39">
        <v>6001593686</v>
      </c>
      <c r="E3" s="40">
        <v>23354999341</v>
      </c>
      <c r="F3" s="41"/>
      <c r="I3" s="71"/>
      <c r="J3" s="71"/>
    </row>
    <row r="4" spans="1:10" ht="21" x14ac:dyDescent="0.25">
      <c r="A4" s="37"/>
      <c r="B4" s="38" t="s">
        <v>205</v>
      </c>
      <c r="C4" s="38" t="s">
        <v>2</v>
      </c>
      <c r="D4" s="42"/>
      <c r="E4" s="40"/>
      <c r="F4" s="41"/>
      <c r="I4" s="71"/>
      <c r="J4" s="71"/>
    </row>
    <row r="5" spans="1:10" ht="21" x14ac:dyDescent="0.25">
      <c r="A5" s="37"/>
      <c r="B5" s="38" t="s">
        <v>206</v>
      </c>
      <c r="C5" s="38" t="s">
        <v>3</v>
      </c>
      <c r="D5" s="39">
        <v>6001593686</v>
      </c>
      <c r="E5" s="40">
        <v>8354999341</v>
      </c>
      <c r="F5" s="41"/>
      <c r="I5" s="71"/>
      <c r="J5" s="71"/>
    </row>
    <row r="6" spans="1:10" ht="21" x14ac:dyDescent="0.25">
      <c r="A6" s="37"/>
      <c r="B6" s="38" t="s">
        <v>207</v>
      </c>
      <c r="C6" s="38" t="s">
        <v>4</v>
      </c>
      <c r="D6" s="42"/>
      <c r="E6" s="40">
        <v>15000000000</v>
      </c>
      <c r="F6" s="41"/>
      <c r="I6" s="71"/>
      <c r="J6" s="71"/>
    </row>
    <row r="7" spans="1:10" ht="21" x14ac:dyDescent="0.25">
      <c r="A7" s="37" t="s">
        <v>93</v>
      </c>
      <c r="B7" s="38" t="s">
        <v>208</v>
      </c>
      <c r="C7" s="38" t="s">
        <v>5</v>
      </c>
      <c r="D7" s="39">
        <v>46671598039</v>
      </c>
      <c r="E7" s="40">
        <v>51428377482</v>
      </c>
      <c r="F7" s="41"/>
      <c r="I7" s="71"/>
      <c r="J7" s="71"/>
    </row>
    <row r="8" spans="1:10" ht="21" x14ac:dyDescent="0.25">
      <c r="A8" s="37"/>
      <c r="B8" s="38" t="s">
        <v>209</v>
      </c>
      <c r="C8" s="38" t="s">
        <v>87</v>
      </c>
      <c r="D8" s="42"/>
      <c r="E8" s="40"/>
      <c r="F8" s="41"/>
      <c r="I8" s="71"/>
      <c r="J8" s="71"/>
    </row>
    <row r="9" spans="1:10" ht="21" x14ac:dyDescent="0.25">
      <c r="A9" s="37"/>
      <c r="B9" s="38" t="s">
        <v>210</v>
      </c>
      <c r="C9" s="38" t="s">
        <v>88</v>
      </c>
      <c r="D9" s="39">
        <v>30668344319</v>
      </c>
      <c r="E9" s="40">
        <v>39425923762</v>
      </c>
      <c r="F9" s="41"/>
      <c r="I9" s="71"/>
      <c r="J9" s="71"/>
    </row>
    <row r="10" spans="1:10" ht="21" x14ac:dyDescent="0.25">
      <c r="A10" s="37"/>
      <c r="B10" s="38" t="s">
        <v>211</v>
      </c>
      <c r="C10" s="38" t="s">
        <v>129</v>
      </c>
      <c r="D10" s="42">
        <v>16003253720</v>
      </c>
      <c r="E10" s="40">
        <v>12002453720</v>
      </c>
      <c r="F10" s="41"/>
      <c r="I10" s="71"/>
      <c r="J10" s="71"/>
    </row>
    <row r="11" spans="1:10" ht="21" x14ac:dyDescent="0.25">
      <c r="A11" s="37"/>
      <c r="B11" s="38" t="s">
        <v>212</v>
      </c>
      <c r="C11" s="38" t="s">
        <v>135</v>
      </c>
      <c r="D11" s="42"/>
      <c r="E11" s="40"/>
      <c r="F11" s="41"/>
      <c r="I11" s="71"/>
      <c r="J11" s="71"/>
    </row>
    <row r="12" spans="1:10" ht="21" x14ac:dyDescent="0.25">
      <c r="A12" s="37" t="s">
        <v>94</v>
      </c>
      <c r="B12" s="38" t="s">
        <v>213</v>
      </c>
      <c r="C12" s="38" t="s">
        <v>6</v>
      </c>
      <c r="D12" s="39">
        <v>1195740047</v>
      </c>
      <c r="E12" s="40">
        <v>897885640</v>
      </c>
      <c r="F12" s="41"/>
      <c r="I12" s="71"/>
      <c r="J12" s="71"/>
    </row>
    <row r="13" spans="1:10" ht="21" x14ac:dyDescent="0.25">
      <c r="A13" s="37" t="s">
        <v>95</v>
      </c>
      <c r="B13" s="38" t="s">
        <v>214</v>
      </c>
      <c r="C13" s="38" t="s">
        <v>7</v>
      </c>
      <c r="D13" s="42">
        <v>168739726</v>
      </c>
      <c r="E13" s="40">
        <v>49315070</v>
      </c>
      <c r="F13" s="41"/>
      <c r="I13" s="71"/>
      <c r="J13" s="71"/>
    </row>
    <row r="14" spans="1:10" ht="42" x14ac:dyDescent="0.25">
      <c r="A14" s="37" t="s">
        <v>96</v>
      </c>
      <c r="B14" s="38" t="s">
        <v>215</v>
      </c>
      <c r="C14" s="38" t="s">
        <v>8</v>
      </c>
      <c r="D14" s="42"/>
      <c r="E14" s="40"/>
      <c r="F14" s="41"/>
      <c r="I14" s="71"/>
      <c r="J14" s="71"/>
    </row>
    <row r="15" spans="1:10" s="26" customFormat="1" ht="21" x14ac:dyDescent="0.25">
      <c r="A15" s="37"/>
      <c r="B15" s="38" t="s">
        <v>216</v>
      </c>
      <c r="C15" s="38" t="s">
        <v>89</v>
      </c>
      <c r="D15" s="42"/>
      <c r="E15" s="40"/>
      <c r="F15" s="41"/>
      <c r="I15" s="71"/>
      <c r="J15" s="71"/>
    </row>
    <row r="16" spans="1:10" s="26" customFormat="1" ht="31.5" x14ac:dyDescent="0.25">
      <c r="A16" s="37"/>
      <c r="B16" s="38" t="s">
        <v>317</v>
      </c>
      <c r="C16" s="38" t="s">
        <v>90</v>
      </c>
      <c r="D16" s="42"/>
      <c r="E16" s="40"/>
      <c r="F16" s="41"/>
      <c r="I16" s="71"/>
      <c r="J16" s="71"/>
    </row>
    <row r="17" spans="1:10" ht="21" x14ac:dyDescent="0.25">
      <c r="A17" s="37" t="s">
        <v>97</v>
      </c>
      <c r="B17" s="38" t="s">
        <v>217</v>
      </c>
      <c r="C17" s="38" t="s">
        <v>9</v>
      </c>
      <c r="D17" s="39"/>
      <c r="E17" s="40"/>
      <c r="F17" s="41"/>
      <c r="I17" s="71"/>
      <c r="J17" s="71"/>
    </row>
    <row r="18" spans="1:10" ht="21" x14ac:dyDescent="0.25">
      <c r="A18" s="37" t="s">
        <v>98</v>
      </c>
      <c r="B18" s="38" t="s">
        <v>191</v>
      </c>
      <c r="C18" s="38" t="s">
        <v>10</v>
      </c>
      <c r="D18" s="42"/>
      <c r="E18" s="40"/>
      <c r="F18" s="41"/>
      <c r="I18" s="71"/>
      <c r="J18" s="71"/>
    </row>
    <row r="19" spans="1:10" s="27" customFormat="1" ht="21" x14ac:dyDescent="0.25">
      <c r="A19" s="32" t="s">
        <v>99</v>
      </c>
      <c r="B19" s="33" t="s">
        <v>160</v>
      </c>
      <c r="C19" s="33" t="s">
        <v>11</v>
      </c>
      <c r="D19" s="34">
        <v>54037671498</v>
      </c>
      <c r="E19" s="35">
        <v>75730577533</v>
      </c>
      <c r="F19" s="41"/>
      <c r="I19" s="71"/>
      <c r="J19" s="71"/>
    </row>
    <row r="20" spans="1:10" ht="21" x14ac:dyDescent="0.25">
      <c r="A20" s="32" t="s">
        <v>100</v>
      </c>
      <c r="B20" s="33" t="s">
        <v>161</v>
      </c>
      <c r="C20" s="33" t="s">
        <v>12</v>
      </c>
      <c r="D20" s="42"/>
      <c r="E20" s="35"/>
      <c r="F20" s="41"/>
      <c r="I20" s="71"/>
      <c r="J20" s="71"/>
    </row>
    <row r="21" spans="1:10" ht="42" x14ac:dyDescent="0.25">
      <c r="A21" s="37" t="s">
        <v>101</v>
      </c>
      <c r="B21" s="38" t="s">
        <v>218</v>
      </c>
      <c r="C21" s="38" t="s">
        <v>13</v>
      </c>
      <c r="D21" s="42"/>
      <c r="E21" s="40"/>
      <c r="F21" s="41"/>
      <c r="I21" s="71"/>
      <c r="J21" s="71"/>
    </row>
    <row r="22" spans="1:10" ht="21" x14ac:dyDescent="0.25">
      <c r="A22" s="37"/>
      <c r="B22" s="38" t="s">
        <v>219</v>
      </c>
      <c r="C22" s="38" t="s">
        <v>91</v>
      </c>
      <c r="D22" s="42"/>
      <c r="E22" s="40"/>
      <c r="F22" s="41"/>
      <c r="I22" s="71"/>
      <c r="J22" s="71"/>
    </row>
    <row r="23" spans="1:10" ht="21" x14ac:dyDescent="0.25">
      <c r="A23" s="37"/>
      <c r="B23" s="38" t="s">
        <v>220</v>
      </c>
      <c r="C23" s="38" t="s">
        <v>119</v>
      </c>
      <c r="D23" s="42"/>
      <c r="E23" s="40"/>
      <c r="F23" s="41"/>
      <c r="I23" s="71"/>
      <c r="J23" s="71"/>
    </row>
    <row r="24" spans="1:10" ht="21" x14ac:dyDescent="0.25">
      <c r="A24" s="37" t="s">
        <v>102</v>
      </c>
      <c r="B24" s="38" t="s">
        <v>221</v>
      </c>
      <c r="C24" s="38" t="s">
        <v>14</v>
      </c>
      <c r="D24" s="39">
        <v>387538745</v>
      </c>
      <c r="E24" s="40">
        <v>3306178245</v>
      </c>
      <c r="F24" s="41"/>
      <c r="I24" s="71"/>
      <c r="J24" s="71"/>
    </row>
    <row r="25" spans="1:10" ht="45" customHeight="1" x14ac:dyDescent="0.25">
      <c r="A25" s="37"/>
      <c r="B25" s="38" t="s">
        <v>222</v>
      </c>
      <c r="C25" s="38" t="s">
        <v>136</v>
      </c>
      <c r="D25" s="42">
        <v>104</v>
      </c>
      <c r="E25" s="40">
        <v>104</v>
      </c>
      <c r="F25" s="41"/>
      <c r="I25" s="71"/>
      <c r="J25" s="71"/>
    </row>
    <row r="26" spans="1:10" ht="42" x14ac:dyDescent="0.25">
      <c r="A26" s="37"/>
      <c r="B26" s="38" t="s">
        <v>223</v>
      </c>
      <c r="C26" s="38" t="s">
        <v>137</v>
      </c>
      <c r="D26" s="42">
        <v>179799950</v>
      </c>
      <c r="E26" s="40">
        <v>3112000000</v>
      </c>
      <c r="F26" s="41"/>
      <c r="I26" s="71"/>
      <c r="J26" s="71"/>
    </row>
    <row r="27" spans="1:10" ht="21" x14ac:dyDescent="0.25">
      <c r="A27" s="37"/>
      <c r="B27" s="38" t="s">
        <v>224</v>
      </c>
      <c r="C27" s="38" t="s">
        <v>138</v>
      </c>
      <c r="D27" s="42"/>
      <c r="E27" s="40"/>
      <c r="F27" s="41"/>
      <c r="I27" s="71"/>
      <c r="J27" s="71"/>
    </row>
    <row r="28" spans="1:10" ht="31.5" x14ac:dyDescent="0.25">
      <c r="A28" s="37"/>
      <c r="B28" s="38" t="s">
        <v>225</v>
      </c>
      <c r="C28" s="38" t="s">
        <v>139</v>
      </c>
      <c r="D28" s="39">
        <v>30000000</v>
      </c>
      <c r="E28" s="40">
        <v>15000000</v>
      </c>
      <c r="F28" s="41"/>
      <c r="I28" s="71"/>
      <c r="J28" s="71"/>
    </row>
    <row r="29" spans="1:10" ht="21" x14ac:dyDescent="0.25">
      <c r="A29" s="37"/>
      <c r="B29" s="38" t="s">
        <v>226</v>
      </c>
      <c r="C29" s="38" t="s">
        <v>140</v>
      </c>
      <c r="D29" s="39">
        <v>15842081</v>
      </c>
      <c r="E29" s="40">
        <v>12806035</v>
      </c>
      <c r="F29" s="41"/>
      <c r="I29" s="71"/>
      <c r="J29" s="71"/>
    </row>
    <row r="30" spans="1:10" ht="21" x14ac:dyDescent="0.25">
      <c r="A30" s="37"/>
      <c r="B30" s="38" t="s">
        <v>227</v>
      </c>
      <c r="C30" s="38" t="s">
        <v>141</v>
      </c>
      <c r="D30" s="39">
        <v>71842326</v>
      </c>
      <c r="E30" s="40">
        <v>82089964</v>
      </c>
      <c r="F30" s="41"/>
      <c r="I30" s="71"/>
      <c r="J30" s="71"/>
    </row>
    <row r="31" spans="1:10" ht="21" x14ac:dyDescent="0.25">
      <c r="A31" s="37"/>
      <c r="B31" s="38" t="s">
        <v>228</v>
      </c>
      <c r="C31" s="38" t="s">
        <v>142</v>
      </c>
      <c r="D31" s="39">
        <v>20123091</v>
      </c>
      <c r="E31" s="40">
        <v>20223879</v>
      </c>
      <c r="F31" s="41"/>
      <c r="I31" s="71"/>
      <c r="J31" s="71"/>
    </row>
    <row r="32" spans="1:10" ht="21" x14ac:dyDescent="0.25">
      <c r="A32" s="37"/>
      <c r="B32" s="38" t="s">
        <v>229</v>
      </c>
      <c r="C32" s="38" t="s">
        <v>143</v>
      </c>
      <c r="D32" s="39">
        <v>5500000</v>
      </c>
      <c r="E32" s="40">
        <v>5500000</v>
      </c>
      <c r="F32" s="41"/>
      <c r="I32" s="71"/>
      <c r="J32" s="71"/>
    </row>
    <row r="33" spans="1:10" ht="21" x14ac:dyDescent="0.25">
      <c r="A33" s="37"/>
      <c r="B33" s="38" t="s">
        <v>230</v>
      </c>
      <c r="C33" s="38" t="s">
        <v>144</v>
      </c>
      <c r="D33" s="39">
        <v>16500000</v>
      </c>
      <c r="E33" s="40">
        <v>16500000</v>
      </c>
      <c r="F33" s="41"/>
      <c r="I33" s="71"/>
      <c r="J33" s="71"/>
    </row>
    <row r="34" spans="1:10" ht="21" x14ac:dyDescent="0.25">
      <c r="A34" s="37"/>
      <c r="B34" s="38" t="s">
        <v>231</v>
      </c>
      <c r="C34" s="38" t="s">
        <v>145</v>
      </c>
      <c r="D34" s="39">
        <v>11000000</v>
      </c>
      <c r="E34" s="40">
        <v>11000000</v>
      </c>
      <c r="F34" s="41"/>
      <c r="I34" s="71"/>
      <c r="J34" s="71"/>
    </row>
    <row r="35" spans="1:10" ht="30" customHeight="1" x14ac:dyDescent="0.25">
      <c r="A35" s="37"/>
      <c r="B35" s="38" t="s">
        <v>232</v>
      </c>
      <c r="C35" s="38" t="s">
        <v>146</v>
      </c>
      <c r="D35" s="42">
        <v>27780541</v>
      </c>
      <c r="E35" s="40">
        <v>22729526</v>
      </c>
      <c r="F35" s="41"/>
      <c r="I35" s="71"/>
      <c r="J35" s="71"/>
    </row>
    <row r="36" spans="1:10" ht="21" x14ac:dyDescent="0.25">
      <c r="A36" s="37"/>
      <c r="B36" s="38" t="s">
        <v>233</v>
      </c>
      <c r="C36" s="38" t="s">
        <v>147</v>
      </c>
      <c r="D36" s="42">
        <v>9150652</v>
      </c>
      <c r="E36" s="40">
        <v>8328737</v>
      </c>
      <c r="F36" s="41"/>
      <c r="I36" s="71"/>
      <c r="J36" s="71"/>
    </row>
    <row r="37" spans="1:10" ht="52.5" x14ac:dyDescent="0.25">
      <c r="A37" s="37"/>
      <c r="B37" s="38" t="s">
        <v>234</v>
      </c>
      <c r="C37" s="38" t="s">
        <v>148</v>
      </c>
      <c r="D37" s="42"/>
      <c r="E37" s="40"/>
      <c r="F37" s="41"/>
      <c r="I37" s="71"/>
      <c r="J37" s="71"/>
    </row>
    <row r="38" spans="1:10" ht="21" x14ac:dyDescent="0.25">
      <c r="A38" s="37"/>
      <c r="B38" s="38" t="s">
        <v>235</v>
      </c>
      <c r="C38" s="38" t="s">
        <v>149</v>
      </c>
      <c r="D38" s="42"/>
      <c r="E38" s="42"/>
      <c r="F38" s="41"/>
      <c r="I38" s="71"/>
      <c r="J38" s="71"/>
    </row>
    <row r="39" spans="1:10" ht="31.5" x14ac:dyDescent="0.25">
      <c r="A39" s="37"/>
      <c r="B39" s="38" t="s">
        <v>236</v>
      </c>
      <c r="C39" s="38" t="s">
        <v>150</v>
      </c>
      <c r="D39" s="42"/>
      <c r="E39" s="42"/>
      <c r="F39" s="41"/>
      <c r="I39" s="71"/>
      <c r="J39" s="71"/>
    </row>
    <row r="40" spans="1:10" x14ac:dyDescent="0.25">
      <c r="A40" s="37"/>
      <c r="B40" s="38" t="s">
        <v>237</v>
      </c>
      <c r="C40" s="38" t="s">
        <v>151</v>
      </c>
      <c r="D40" s="42"/>
      <c r="E40" s="40"/>
      <c r="F40" s="41"/>
      <c r="I40" s="71"/>
      <c r="J40" s="71"/>
    </row>
    <row r="41" spans="1:10" ht="21" x14ac:dyDescent="0.25">
      <c r="A41" s="32" t="s">
        <v>103</v>
      </c>
      <c r="B41" s="33" t="s">
        <v>238</v>
      </c>
      <c r="C41" s="33" t="s">
        <v>15</v>
      </c>
      <c r="D41" s="34">
        <v>387538745</v>
      </c>
      <c r="E41" s="35">
        <v>3306178245</v>
      </c>
      <c r="F41" s="41"/>
      <c r="I41" s="71"/>
      <c r="J41" s="71"/>
    </row>
    <row r="42" spans="1:10" ht="31.5" x14ac:dyDescent="0.25">
      <c r="A42" s="32"/>
      <c r="B42" s="33" t="s">
        <v>239</v>
      </c>
      <c r="C42" s="33" t="s">
        <v>16</v>
      </c>
      <c r="D42" s="34">
        <v>53650132753</v>
      </c>
      <c r="E42" s="35">
        <v>72424399288</v>
      </c>
      <c r="F42" s="41"/>
      <c r="I42" s="71"/>
      <c r="J42" s="71"/>
    </row>
    <row r="43" spans="1:10" ht="31.5" x14ac:dyDescent="0.25">
      <c r="A43" s="32"/>
      <c r="B43" s="38" t="s">
        <v>240</v>
      </c>
      <c r="C43" s="38" t="s">
        <v>17</v>
      </c>
      <c r="D43" s="70">
        <v>5061321.01</v>
      </c>
      <c r="E43" s="72">
        <v>6864920.6600000001</v>
      </c>
      <c r="F43" s="41"/>
      <c r="I43" s="71"/>
      <c r="J43" s="71"/>
    </row>
    <row r="44" spans="1:10" ht="31.5" x14ac:dyDescent="0.25">
      <c r="A44" s="32"/>
      <c r="B44" s="33" t="s">
        <v>241</v>
      </c>
      <c r="C44" s="33" t="s">
        <v>18</v>
      </c>
      <c r="D44" s="43">
        <v>10600.02</v>
      </c>
      <c r="E44" s="43">
        <v>10549.92</v>
      </c>
      <c r="F44" s="36"/>
      <c r="I44" s="71"/>
      <c r="J44" s="71"/>
    </row>
    <row r="45" spans="1:10" x14ac:dyDescent="0.25">
      <c r="A45" s="44"/>
      <c r="B45" s="44"/>
      <c r="C45" s="44"/>
      <c r="D45" s="45"/>
      <c r="E45" s="45"/>
      <c r="F45" s="45"/>
    </row>
  </sheetData>
  <conditionalFormatting sqref="A1:F15 A17:F45">
    <cfRule type="expression" dxfId="15" priority="3">
      <formula>#REF!=1</formula>
    </cfRule>
  </conditionalFormatting>
  <conditionalFormatting sqref="A16:F16">
    <cfRule type="expression" dxfId="14" priority="1">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7" sqref="D7"/>
    </sheetView>
  </sheetViews>
  <sheetFormatPr defaultColWidth="9.140625" defaultRowHeight="15" x14ac:dyDescent="0.25"/>
  <cols>
    <col min="1" max="1" width="6.85546875" style="28" customWidth="1"/>
    <col min="2" max="2" width="43.42578125" style="28" customWidth="1"/>
    <col min="3" max="3" width="9.140625" style="28"/>
    <col min="4" max="5" width="17.28515625" style="29" customWidth="1"/>
    <col min="6" max="6" width="16.5703125" style="29" customWidth="1"/>
    <col min="7" max="9" width="9.140625" style="28"/>
    <col min="10" max="10" width="9.7109375" style="28" bestFit="1" customWidth="1"/>
    <col min="11" max="11" width="9.140625" style="28"/>
    <col min="12" max="12" width="9.7109375" style="28" bestFit="1" customWidth="1"/>
    <col min="13" max="16384" width="9.140625" style="28"/>
  </cols>
  <sheetData>
    <row r="1" spans="1:12" ht="42" x14ac:dyDescent="0.25">
      <c r="A1" s="30" t="s">
        <v>199</v>
      </c>
      <c r="B1" s="30" t="s">
        <v>242</v>
      </c>
      <c r="C1" s="30" t="s">
        <v>158</v>
      </c>
      <c r="D1" s="30" t="s">
        <v>348</v>
      </c>
      <c r="E1" s="30" t="s">
        <v>321</v>
      </c>
      <c r="F1" s="30" t="s">
        <v>196</v>
      </c>
    </row>
    <row r="2" spans="1:12" ht="21" x14ac:dyDescent="0.25">
      <c r="A2" s="46" t="s">
        <v>80</v>
      </c>
      <c r="B2" s="33" t="s">
        <v>243</v>
      </c>
      <c r="C2" s="33" t="s">
        <v>19</v>
      </c>
      <c r="D2" s="91">
        <v>427724215</v>
      </c>
      <c r="E2" s="92">
        <v>371261770</v>
      </c>
      <c r="F2" s="91">
        <v>3662553739</v>
      </c>
      <c r="J2" s="89"/>
      <c r="K2" s="89"/>
      <c r="L2" s="89"/>
    </row>
    <row r="3" spans="1:12" ht="21" x14ac:dyDescent="0.25">
      <c r="A3" s="47">
        <v>1</v>
      </c>
      <c r="B3" s="38" t="s">
        <v>162</v>
      </c>
      <c r="C3" s="38" t="s">
        <v>20</v>
      </c>
      <c r="D3" s="83">
        <v>301788676</v>
      </c>
      <c r="E3" s="84">
        <v>282847643</v>
      </c>
      <c r="F3" s="85">
        <v>3351511522</v>
      </c>
      <c r="J3" s="89"/>
      <c r="K3" s="89"/>
      <c r="L3" s="89"/>
    </row>
    <row r="4" spans="1:12" ht="21" x14ac:dyDescent="0.25">
      <c r="A4" s="47">
        <v>2</v>
      </c>
      <c r="B4" s="38" t="s">
        <v>163</v>
      </c>
      <c r="C4" s="38" t="s">
        <v>21</v>
      </c>
      <c r="D4" s="83">
        <v>125935539</v>
      </c>
      <c r="E4" s="84">
        <v>88414127</v>
      </c>
      <c r="F4" s="85">
        <v>311042217</v>
      </c>
      <c r="J4" s="89"/>
      <c r="K4" s="89"/>
      <c r="L4" s="89"/>
    </row>
    <row r="5" spans="1:12" ht="21" x14ac:dyDescent="0.25">
      <c r="A5" s="47">
        <v>3</v>
      </c>
      <c r="B5" s="38" t="s">
        <v>164</v>
      </c>
      <c r="C5" s="38" t="s">
        <v>22</v>
      </c>
      <c r="D5" s="83"/>
      <c r="E5" s="84"/>
      <c r="F5" s="83"/>
      <c r="J5" s="89"/>
      <c r="K5" s="89"/>
      <c r="L5" s="89"/>
    </row>
    <row r="6" spans="1:12" ht="21" x14ac:dyDescent="0.25">
      <c r="A6" s="46" t="s">
        <v>100</v>
      </c>
      <c r="B6" s="33" t="s">
        <v>244</v>
      </c>
      <c r="C6" s="33" t="s">
        <v>23</v>
      </c>
      <c r="D6" s="91">
        <v>150339001</v>
      </c>
      <c r="E6" s="92">
        <v>178290829</v>
      </c>
      <c r="F6" s="91">
        <v>1625677754</v>
      </c>
      <c r="J6" s="89"/>
      <c r="K6" s="89"/>
      <c r="L6" s="89"/>
    </row>
    <row r="7" spans="1:12" ht="21" x14ac:dyDescent="0.25">
      <c r="A7" s="47">
        <v>1</v>
      </c>
      <c r="B7" s="38" t="s">
        <v>165</v>
      </c>
      <c r="C7" s="38" t="s">
        <v>24</v>
      </c>
      <c r="D7" s="83">
        <v>71842326</v>
      </c>
      <c r="E7" s="84">
        <v>82089964</v>
      </c>
      <c r="F7" s="85">
        <v>719482492</v>
      </c>
      <c r="J7" s="89"/>
      <c r="K7" s="89"/>
      <c r="L7" s="89"/>
    </row>
    <row r="8" spans="1:12" ht="21" x14ac:dyDescent="0.25">
      <c r="A8" s="47">
        <v>2</v>
      </c>
      <c r="B8" s="38" t="s">
        <v>166</v>
      </c>
      <c r="C8" s="38" t="s">
        <v>25</v>
      </c>
      <c r="D8" s="83">
        <v>25623091</v>
      </c>
      <c r="E8" s="84">
        <v>25723879</v>
      </c>
      <c r="F8" s="85">
        <v>281926368</v>
      </c>
      <c r="J8" s="89"/>
      <c r="K8" s="89"/>
      <c r="L8" s="89"/>
    </row>
    <row r="9" spans="1:12" ht="21" x14ac:dyDescent="0.25">
      <c r="A9" s="47"/>
      <c r="B9" s="49" t="s">
        <v>167</v>
      </c>
      <c r="C9" s="38" t="s">
        <v>152</v>
      </c>
      <c r="D9" s="83">
        <v>20000000</v>
      </c>
      <c r="E9" s="84">
        <v>20000000</v>
      </c>
      <c r="F9" s="85">
        <v>220000000</v>
      </c>
      <c r="J9" s="89"/>
      <c r="K9" s="89"/>
      <c r="L9" s="89"/>
    </row>
    <row r="10" spans="1:12" ht="21" x14ac:dyDescent="0.25">
      <c r="A10" s="47"/>
      <c r="B10" s="49" t="s">
        <v>169</v>
      </c>
      <c r="C10" s="38" t="s">
        <v>153</v>
      </c>
      <c r="D10" s="83">
        <v>123091</v>
      </c>
      <c r="E10" s="84">
        <v>223879</v>
      </c>
      <c r="F10" s="85">
        <v>1426368</v>
      </c>
      <c r="J10" s="89"/>
      <c r="K10" s="89"/>
      <c r="L10" s="89"/>
    </row>
    <row r="11" spans="1:12" ht="21" x14ac:dyDescent="0.25">
      <c r="A11" s="47"/>
      <c r="B11" s="49" t="s">
        <v>168</v>
      </c>
      <c r="C11" s="38" t="s">
        <v>157</v>
      </c>
      <c r="D11" s="83">
        <v>5500000</v>
      </c>
      <c r="E11" s="84">
        <v>5500000</v>
      </c>
      <c r="F11" s="85">
        <v>60500000</v>
      </c>
      <c r="J11" s="89"/>
      <c r="K11" s="89"/>
      <c r="L11" s="89"/>
    </row>
    <row r="12" spans="1:12" ht="52.5" x14ac:dyDescent="0.25">
      <c r="A12" s="47">
        <v>3</v>
      </c>
      <c r="B12" s="50" t="s">
        <v>170</v>
      </c>
      <c r="C12" s="38" t="s">
        <v>26</v>
      </c>
      <c r="D12" s="83">
        <v>27500000</v>
      </c>
      <c r="E12" s="84">
        <v>27500000</v>
      </c>
      <c r="F12" s="85">
        <v>302500000</v>
      </c>
      <c r="J12" s="89"/>
      <c r="K12" s="89"/>
      <c r="L12" s="89"/>
    </row>
    <row r="13" spans="1:12" ht="21" x14ac:dyDescent="0.25">
      <c r="A13" s="47"/>
      <c r="B13" s="38" t="s">
        <v>171</v>
      </c>
      <c r="C13" s="38" t="s">
        <v>154</v>
      </c>
      <c r="D13" s="83">
        <v>16500000</v>
      </c>
      <c r="E13" s="84">
        <v>16500000</v>
      </c>
      <c r="F13" s="85">
        <v>181500000</v>
      </c>
      <c r="J13" s="89"/>
      <c r="K13" s="89"/>
      <c r="L13" s="89"/>
    </row>
    <row r="14" spans="1:12" ht="46.5" customHeight="1" x14ac:dyDescent="0.25">
      <c r="A14" s="47"/>
      <c r="B14" s="38" t="s">
        <v>172</v>
      </c>
      <c r="C14" s="38" t="s">
        <v>155</v>
      </c>
      <c r="D14" s="83">
        <v>11000000</v>
      </c>
      <c r="E14" s="84">
        <v>11000000</v>
      </c>
      <c r="F14" s="85">
        <v>121000000</v>
      </c>
      <c r="J14" s="89"/>
      <c r="K14" s="89"/>
      <c r="L14" s="89"/>
    </row>
    <row r="15" spans="1:12" ht="21" x14ac:dyDescent="0.25">
      <c r="A15" s="47">
        <v>4</v>
      </c>
      <c r="B15" s="38" t="s">
        <v>173</v>
      </c>
      <c r="C15" s="38" t="s">
        <v>27</v>
      </c>
      <c r="D15" s="84">
        <v>5051015</v>
      </c>
      <c r="E15" s="84">
        <v>5219381</v>
      </c>
      <c r="F15" s="84">
        <v>60780541</v>
      </c>
      <c r="J15" s="89"/>
      <c r="K15" s="89"/>
      <c r="L15" s="89"/>
    </row>
    <row r="16" spans="1:12" ht="52.5" x14ac:dyDescent="0.25">
      <c r="A16" s="47">
        <v>5</v>
      </c>
      <c r="B16" s="38" t="s">
        <v>174</v>
      </c>
      <c r="C16" s="38" t="s">
        <v>28</v>
      </c>
      <c r="D16" s="83">
        <v>15000000</v>
      </c>
      <c r="E16" s="84">
        <v>15000000</v>
      </c>
      <c r="F16" s="85">
        <v>165000000</v>
      </c>
      <c r="J16" s="89"/>
      <c r="K16" s="89"/>
      <c r="L16" s="89"/>
    </row>
    <row r="17" spans="1:12" ht="105" x14ac:dyDescent="0.25">
      <c r="A17" s="47">
        <v>6</v>
      </c>
      <c r="B17" s="50" t="s">
        <v>175</v>
      </c>
      <c r="C17" s="38" t="s">
        <v>29</v>
      </c>
      <c r="D17" s="84"/>
      <c r="E17" s="84"/>
      <c r="F17" s="84"/>
      <c r="J17" s="89"/>
      <c r="K17" s="89"/>
      <c r="L17" s="89"/>
    </row>
    <row r="18" spans="1:12" ht="21" x14ac:dyDescent="0.25">
      <c r="A18" s="81">
        <v>7</v>
      </c>
      <c r="B18" s="82" t="s">
        <v>176</v>
      </c>
      <c r="C18" s="82" t="s">
        <v>30</v>
      </c>
      <c r="D18" s="83">
        <v>4369777</v>
      </c>
      <c r="E18" s="84">
        <v>21432843</v>
      </c>
      <c r="F18" s="85">
        <v>82330832</v>
      </c>
      <c r="J18" s="89"/>
      <c r="K18" s="89"/>
      <c r="L18" s="89"/>
    </row>
    <row r="19" spans="1:12" ht="21" x14ac:dyDescent="0.25">
      <c r="A19" s="81"/>
      <c r="B19" s="82" t="s">
        <v>245</v>
      </c>
      <c r="C19" s="82" t="s">
        <v>246</v>
      </c>
      <c r="D19" s="83">
        <v>2066247</v>
      </c>
      <c r="E19" s="84">
        <v>8399477</v>
      </c>
      <c r="F19" s="85">
        <v>42706820</v>
      </c>
      <c r="J19" s="89"/>
      <c r="K19" s="89"/>
      <c r="L19" s="89"/>
    </row>
    <row r="20" spans="1:12" ht="21" x14ac:dyDescent="0.25">
      <c r="A20" s="81"/>
      <c r="B20" s="82" t="s">
        <v>247</v>
      </c>
      <c r="C20" s="82" t="s">
        <v>248</v>
      </c>
      <c r="D20" s="83">
        <v>2303530</v>
      </c>
      <c r="E20" s="84">
        <v>8033366</v>
      </c>
      <c r="F20" s="85">
        <v>34624012</v>
      </c>
      <c r="J20" s="89"/>
      <c r="K20" s="89"/>
      <c r="L20" s="89"/>
    </row>
    <row r="21" spans="1:12" ht="21" x14ac:dyDescent="0.25">
      <c r="A21" s="86"/>
      <c r="B21" s="82" t="s">
        <v>319</v>
      </c>
      <c r="C21" s="82" t="s">
        <v>320</v>
      </c>
      <c r="D21" s="83"/>
      <c r="E21" s="84">
        <v>5000000</v>
      </c>
      <c r="F21" s="85">
        <v>5000000</v>
      </c>
      <c r="J21" s="89"/>
      <c r="K21" s="89"/>
      <c r="L21" s="89"/>
    </row>
    <row r="22" spans="1:12" ht="21" x14ac:dyDescent="0.25">
      <c r="A22" s="47">
        <v>8</v>
      </c>
      <c r="B22" s="38" t="s">
        <v>177</v>
      </c>
      <c r="C22" s="38" t="s">
        <v>31</v>
      </c>
      <c r="D22" s="83">
        <v>952792</v>
      </c>
      <c r="E22" s="84">
        <v>1324762</v>
      </c>
      <c r="F22" s="85">
        <v>13657521</v>
      </c>
      <c r="J22" s="89"/>
      <c r="K22" s="89"/>
      <c r="L22" s="89"/>
    </row>
    <row r="23" spans="1:12" ht="21" x14ac:dyDescent="0.25">
      <c r="A23" s="47"/>
      <c r="B23" s="38" t="s">
        <v>249</v>
      </c>
      <c r="C23" s="38" t="s">
        <v>109</v>
      </c>
      <c r="D23" s="83">
        <v>130877</v>
      </c>
      <c r="E23" s="84">
        <v>475451</v>
      </c>
      <c r="F23" s="85">
        <v>3406869</v>
      </c>
      <c r="J23" s="89"/>
      <c r="K23" s="89"/>
      <c r="L23" s="89"/>
    </row>
    <row r="24" spans="1:12" ht="21" x14ac:dyDescent="0.25">
      <c r="A24" s="47"/>
      <c r="B24" s="38" t="s">
        <v>178</v>
      </c>
      <c r="C24" s="38" t="s">
        <v>130</v>
      </c>
      <c r="D24" s="83">
        <v>821915</v>
      </c>
      <c r="E24" s="84">
        <v>849311</v>
      </c>
      <c r="F24" s="85">
        <v>9150652</v>
      </c>
      <c r="J24" s="89"/>
      <c r="K24" s="89"/>
      <c r="L24" s="89"/>
    </row>
    <row r="25" spans="1:12" ht="21" x14ac:dyDescent="0.25">
      <c r="A25" s="47"/>
      <c r="B25" s="38" t="s">
        <v>250</v>
      </c>
      <c r="C25" s="38" t="s">
        <v>156</v>
      </c>
      <c r="D25" s="84"/>
      <c r="E25" s="84"/>
      <c r="F25" s="84">
        <v>1100000</v>
      </c>
      <c r="J25" s="89"/>
      <c r="K25" s="89"/>
      <c r="L25" s="89"/>
    </row>
    <row r="26" spans="1:12" ht="21" x14ac:dyDescent="0.25">
      <c r="A26" s="46" t="s">
        <v>82</v>
      </c>
      <c r="B26" s="33" t="s">
        <v>251</v>
      </c>
      <c r="C26" s="38" t="s">
        <v>32</v>
      </c>
      <c r="D26" s="91">
        <v>277385214</v>
      </c>
      <c r="E26" s="92">
        <v>192970941</v>
      </c>
      <c r="F26" s="91">
        <v>2036875985</v>
      </c>
      <c r="J26" s="89"/>
      <c r="K26" s="89"/>
      <c r="L26" s="89"/>
    </row>
    <row r="27" spans="1:12" ht="21" x14ac:dyDescent="0.25">
      <c r="A27" s="46" t="s">
        <v>104</v>
      </c>
      <c r="B27" s="33" t="s">
        <v>252</v>
      </c>
      <c r="C27" s="38" t="s">
        <v>33</v>
      </c>
      <c r="D27" s="91">
        <v>-12261577</v>
      </c>
      <c r="E27" s="92">
        <v>32391403</v>
      </c>
      <c r="F27" s="91">
        <v>493755811</v>
      </c>
      <c r="J27" s="89"/>
      <c r="K27" s="89"/>
      <c r="L27" s="89"/>
    </row>
    <row r="28" spans="1:12" ht="21" x14ac:dyDescent="0.25">
      <c r="A28" s="47">
        <v>1</v>
      </c>
      <c r="B28" s="38" t="s">
        <v>179</v>
      </c>
      <c r="C28" s="38" t="s">
        <v>34</v>
      </c>
      <c r="D28" s="83">
        <v>44788158</v>
      </c>
      <c r="E28" s="84">
        <v>102178380</v>
      </c>
      <c r="F28" s="85">
        <v>811368244</v>
      </c>
      <c r="J28" s="89"/>
      <c r="K28" s="89"/>
      <c r="L28" s="89"/>
    </row>
    <row r="29" spans="1:12" ht="21" x14ac:dyDescent="0.25">
      <c r="A29" s="47">
        <v>2</v>
      </c>
      <c r="B29" s="38" t="s">
        <v>253</v>
      </c>
      <c r="C29" s="38" t="s">
        <v>35</v>
      </c>
      <c r="D29" s="83">
        <v>-57049735</v>
      </c>
      <c r="E29" s="84">
        <v>-69786977</v>
      </c>
      <c r="F29" s="85">
        <v>-317612433</v>
      </c>
      <c r="J29" s="89"/>
      <c r="K29" s="89"/>
      <c r="L29" s="89"/>
    </row>
    <row r="30" spans="1:12" ht="42" x14ac:dyDescent="0.25">
      <c r="A30" s="46" t="s">
        <v>105</v>
      </c>
      <c r="B30" s="33" t="s">
        <v>254</v>
      </c>
      <c r="C30" s="38" t="s">
        <v>36</v>
      </c>
      <c r="D30" s="91">
        <v>265123637</v>
      </c>
      <c r="E30" s="92">
        <v>225362344</v>
      </c>
      <c r="F30" s="91">
        <v>2530631796</v>
      </c>
      <c r="J30" s="89"/>
      <c r="K30" s="89"/>
      <c r="L30" s="89"/>
    </row>
    <row r="31" spans="1:12" ht="21" x14ac:dyDescent="0.25">
      <c r="A31" s="46" t="s">
        <v>106</v>
      </c>
      <c r="B31" s="33" t="s">
        <v>255</v>
      </c>
      <c r="C31" s="38" t="s">
        <v>37</v>
      </c>
      <c r="D31" s="91">
        <v>72424399288</v>
      </c>
      <c r="E31" s="92">
        <v>63168638454</v>
      </c>
      <c r="F31" s="91">
        <v>30333298945</v>
      </c>
      <c r="J31" s="89"/>
      <c r="K31" s="89"/>
      <c r="L31" s="89"/>
    </row>
    <row r="32" spans="1:12" ht="31.5" x14ac:dyDescent="0.25">
      <c r="A32" s="46" t="s">
        <v>86</v>
      </c>
      <c r="B32" s="33" t="s">
        <v>256</v>
      </c>
      <c r="C32" s="38" t="s">
        <v>38</v>
      </c>
      <c r="D32" s="91">
        <v>-18774266535</v>
      </c>
      <c r="E32" s="92">
        <v>9255760834</v>
      </c>
      <c r="F32" s="91">
        <v>23316833808</v>
      </c>
      <c r="J32" s="89"/>
      <c r="K32" s="89"/>
      <c r="L32" s="89"/>
    </row>
    <row r="33" spans="1:12" x14ac:dyDescent="0.25">
      <c r="A33" s="47"/>
      <c r="B33" s="38" t="s">
        <v>257</v>
      </c>
      <c r="C33" s="38" t="s">
        <v>39</v>
      </c>
      <c r="D33" s="83"/>
      <c r="E33" s="84"/>
      <c r="F33" s="83"/>
      <c r="J33" s="89"/>
      <c r="K33" s="89"/>
      <c r="L33" s="89"/>
    </row>
    <row r="34" spans="1:12" ht="42" x14ac:dyDescent="0.25">
      <c r="A34" s="47">
        <v>1</v>
      </c>
      <c r="B34" s="38" t="s">
        <v>180</v>
      </c>
      <c r="C34" s="38" t="s">
        <v>258</v>
      </c>
      <c r="D34" s="93">
        <v>265123637</v>
      </c>
      <c r="E34" s="84">
        <v>225362344</v>
      </c>
      <c r="F34" s="85">
        <v>2530631796</v>
      </c>
      <c r="J34" s="89"/>
      <c r="K34" s="89"/>
      <c r="L34" s="89"/>
    </row>
    <row r="35" spans="1:12" ht="42" x14ac:dyDescent="0.25">
      <c r="A35" s="47">
        <v>2</v>
      </c>
      <c r="B35" s="38" t="s">
        <v>181</v>
      </c>
      <c r="C35" s="38" t="s">
        <v>259</v>
      </c>
      <c r="D35" s="84"/>
      <c r="E35" s="84"/>
      <c r="F35" s="84"/>
      <c r="J35" s="89"/>
      <c r="K35" s="89"/>
      <c r="L35" s="89"/>
    </row>
    <row r="36" spans="1:12" ht="36.75" customHeight="1" x14ac:dyDescent="0.25">
      <c r="A36" s="47">
        <v>3</v>
      </c>
      <c r="B36" s="38" t="s">
        <v>182</v>
      </c>
      <c r="C36" s="38" t="s">
        <v>132</v>
      </c>
      <c r="D36" s="84">
        <v>25820269144</v>
      </c>
      <c r="E36" s="84">
        <v>79910640028</v>
      </c>
      <c r="F36" s="84">
        <v>560362219290</v>
      </c>
      <c r="J36" s="89"/>
      <c r="K36" s="89"/>
      <c r="L36" s="89"/>
    </row>
    <row r="37" spans="1:12" ht="31.5" x14ac:dyDescent="0.25">
      <c r="A37" s="47">
        <v>4</v>
      </c>
      <c r="B37" s="38" t="s">
        <v>183</v>
      </c>
      <c r="C37" s="38" t="s">
        <v>133</v>
      </c>
      <c r="D37" s="94">
        <v>-44859659316</v>
      </c>
      <c r="E37" s="83">
        <v>-70880241538</v>
      </c>
      <c r="F37" s="83">
        <v>-539576017278</v>
      </c>
      <c r="J37" s="89"/>
      <c r="K37" s="89"/>
      <c r="L37" s="89"/>
    </row>
    <row r="38" spans="1:12" ht="21" x14ac:dyDescent="0.25">
      <c r="A38" s="46" t="s">
        <v>107</v>
      </c>
      <c r="B38" s="33" t="s">
        <v>260</v>
      </c>
      <c r="C38" s="38" t="s">
        <v>40</v>
      </c>
      <c r="D38" s="91">
        <v>53650132753</v>
      </c>
      <c r="E38" s="92">
        <v>72424399288</v>
      </c>
      <c r="F38" s="91">
        <v>53650132753</v>
      </c>
      <c r="J38" s="89"/>
      <c r="K38" s="89"/>
      <c r="L38" s="89"/>
    </row>
    <row r="39" spans="1:12" ht="31.5" x14ac:dyDescent="0.25">
      <c r="A39" s="46" t="s">
        <v>108</v>
      </c>
      <c r="B39" s="33" t="s">
        <v>261</v>
      </c>
      <c r="C39" s="38" t="s">
        <v>41</v>
      </c>
      <c r="D39" s="92"/>
      <c r="E39" s="92"/>
      <c r="F39" s="92"/>
    </row>
    <row r="40" spans="1:12" ht="31.5" x14ac:dyDescent="0.25">
      <c r="A40" s="47"/>
      <c r="B40" s="38" t="s">
        <v>262</v>
      </c>
      <c r="C40" s="38" t="s">
        <v>42</v>
      </c>
      <c r="D40" s="83"/>
      <c r="E40" s="84"/>
      <c r="F40" s="84"/>
    </row>
    <row r="41" spans="1:12" x14ac:dyDescent="0.25">
      <c r="A41" s="51"/>
      <c r="B41" s="51"/>
      <c r="C41" s="51"/>
      <c r="D41" s="95"/>
      <c r="E41" s="95"/>
      <c r="F41" s="95"/>
    </row>
  </sheetData>
  <conditionalFormatting sqref="A1:F41">
    <cfRule type="expression" dxfId="13" priority="3">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G7" sqref="G7"/>
    </sheetView>
  </sheetViews>
  <sheetFormatPr defaultRowHeight="10.5" x14ac:dyDescent="0.25"/>
  <cols>
    <col min="1" max="1" width="4.5703125" style="53" customWidth="1"/>
    <col min="2" max="2" width="37.5703125" style="53" customWidth="1"/>
    <col min="3" max="3" width="9.28515625" style="53" bestFit="1" customWidth="1"/>
    <col min="4" max="4" width="16.28515625" style="53" bestFit="1" customWidth="1"/>
    <col min="5" max="5" width="13.42578125" style="53" bestFit="1" customWidth="1"/>
    <col min="6" max="6" width="18.42578125" style="53" customWidth="1"/>
    <col min="7" max="7" width="18.7109375" style="63" customWidth="1"/>
    <col min="8" max="8" width="11.5703125" style="53" bestFit="1" customWidth="1"/>
    <col min="9" max="16384" width="9.140625" style="53"/>
  </cols>
  <sheetData>
    <row r="1" spans="1:9" ht="52.5" x14ac:dyDescent="0.25">
      <c r="A1" s="31" t="s">
        <v>263</v>
      </c>
      <c r="B1" s="31" t="s">
        <v>264</v>
      </c>
      <c r="C1" s="31" t="s">
        <v>158</v>
      </c>
      <c r="D1" s="31" t="s">
        <v>265</v>
      </c>
      <c r="E1" s="31" t="s">
        <v>266</v>
      </c>
      <c r="F1" s="31" t="s">
        <v>267</v>
      </c>
      <c r="G1" s="52" t="s">
        <v>268</v>
      </c>
    </row>
    <row r="2" spans="1:9" ht="21" x14ac:dyDescent="0.25">
      <c r="A2" s="54" t="s">
        <v>80</v>
      </c>
      <c r="B2" s="55" t="s">
        <v>186</v>
      </c>
      <c r="C2" s="55">
        <v>2246</v>
      </c>
      <c r="D2" s="56"/>
      <c r="E2" s="56"/>
      <c r="F2" s="57"/>
      <c r="G2" s="58"/>
    </row>
    <row r="3" spans="1:9" ht="21" x14ac:dyDescent="0.25">
      <c r="A3" s="54"/>
      <c r="B3" s="55" t="s">
        <v>184</v>
      </c>
      <c r="C3" s="55">
        <v>2247</v>
      </c>
      <c r="D3" s="59"/>
      <c r="E3" s="59"/>
      <c r="F3" s="42"/>
      <c r="G3" s="60"/>
    </row>
    <row r="4" spans="1:9" ht="21" x14ac:dyDescent="0.25">
      <c r="A4" s="54" t="s">
        <v>81</v>
      </c>
      <c r="B4" s="55" t="s">
        <v>185</v>
      </c>
      <c r="C4" s="55">
        <v>2248</v>
      </c>
      <c r="D4" s="56"/>
      <c r="E4" s="56"/>
      <c r="F4" s="57"/>
      <c r="G4" s="60"/>
    </row>
    <row r="5" spans="1:9" ht="21" x14ac:dyDescent="0.25">
      <c r="A5" s="54"/>
      <c r="B5" s="61" t="s">
        <v>184</v>
      </c>
      <c r="C5" s="61">
        <v>2249</v>
      </c>
      <c r="D5" s="56"/>
      <c r="E5" s="56"/>
      <c r="F5" s="42"/>
      <c r="G5" s="60"/>
    </row>
    <row r="6" spans="1:9" ht="21" x14ac:dyDescent="0.25">
      <c r="A6" s="54"/>
      <c r="B6" s="55" t="s">
        <v>187</v>
      </c>
      <c r="C6" s="55">
        <v>2250</v>
      </c>
      <c r="D6" s="56"/>
      <c r="E6" s="56"/>
      <c r="F6" s="42"/>
      <c r="G6" s="60"/>
    </row>
    <row r="7" spans="1:9" ht="21" x14ac:dyDescent="0.25">
      <c r="A7" s="54" t="s">
        <v>82</v>
      </c>
      <c r="B7" s="55" t="s">
        <v>188</v>
      </c>
      <c r="C7" s="55">
        <v>2251</v>
      </c>
      <c r="D7" s="56"/>
      <c r="E7" s="56"/>
      <c r="F7" s="57"/>
      <c r="G7" s="60"/>
    </row>
    <row r="8" spans="1:9" ht="18.75" customHeight="1" x14ac:dyDescent="0.25">
      <c r="A8" s="54" t="s">
        <v>131</v>
      </c>
      <c r="B8" s="96" t="s">
        <v>326</v>
      </c>
      <c r="C8" s="82" t="s">
        <v>269</v>
      </c>
      <c r="D8" s="97">
        <v>35000</v>
      </c>
      <c r="E8" s="98">
        <v>100498.4</v>
      </c>
      <c r="F8" s="97">
        <v>3517444000</v>
      </c>
      <c r="G8" s="99">
        <v>6.5092442040737913E-2</v>
      </c>
      <c r="H8" s="62"/>
      <c r="I8" s="62"/>
    </row>
    <row r="9" spans="1:9" ht="18.75" customHeight="1" x14ac:dyDescent="0.25">
      <c r="A9" s="54">
        <v>2</v>
      </c>
      <c r="B9" s="96" t="s">
        <v>327</v>
      </c>
      <c r="C9" s="82" t="s">
        <v>270</v>
      </c>
      <c r="D9" s="97">
        <v>40000</v>
      </c>
      <c r="E9" s="98">
        <v>100352.55</v>
      </c>
      <c r="F9" s="97">
        <v>4014102000</v>
      </c>
      <c r="G9" s="99">
        <v>7.4283400611526482E-2</v>
      </c>
      <c r="H9" s="62"/>
      <c r="I9" s="62"/>
    </row>
    <row r="10" spans="1:9" ht="18.75" customHeight="1" x14ac:dyDescent="0.25">
      <c r="A10" s="54">
        <v>3</v>
      </c>
      <c r="B10" s="96" t="s">
        <v>328</v>
      </c>
      <c r="C10" s="82" t="s">
        <v>271</v>
      </c>
      <c r="D10" s="97">
        <v>44093</v>
      </c>
      <c r="E10" s="98">
        <v>101031.13</v>
      </c>
      <c r="F10" s="97">
        <v>4454765615</v>
      </c>
      <c r="G10" s="99">
        <v>8.2438149008046663E-2</v>
      </c>
      <c r="H10" s="62"/>
      <c r="I10" s="62"/>
    </row>
    <row r="11" spans="1:9" ht="18.75" customHeight="1" x14ac:dyDescent="0.25">
      <c r="A11" s="54">
        <v>4</v>
      </c>
      <c r="B11" s="96" t="s">
        <v>329</v>
      </c>
      <c r="C11" s="82" t="s">
        <v>272</v>
      </c>
      <c r="D11" s="97">
        <v>18611</v>
      </c>
      <c r="E11" s="98">
        <v>100785.01</v>
      </c>
      <c r="F11" s="97">
        <v>1875709821</v>
      </c>
      <c r="G11" s="99">
        <v>3.4711151850231416E-2</v>
      </c>
      <c r="H11" s="62"/>
      <c r="I11" s="62"/>
    </row>
    <row r="12" spans="1:9" ht="18.75" customHeight="1" x14ac:dyDescent="0.25">
      <c r="A12" s="54">
        <v>5</v>
      </c>
      <c r="B12" s="96" t="s">
        <v>330</v>
      </c>
      <c r="C12" s="82" t="s">
        <v>273</v>
      </c>
      <c r="D12" s="97">
        <v>30000</v>
      </c>
      <c r="E12" s="98">
        <v>99999.17</v>
      </c>
      <c r="F12" s="97">
        <v>2999975100</v>
      </c>
      <c r="G12" s="99">
        <v>5.5516365099318406E-2</v>
      </c>
      <c r="H12" s="62"/>
      <c r="I12" s="62"/>
    </row>
    <row r="13" spans="1:9" ht="18.75" customHeight="1" x14ac:dyDescent="0.25">
      <c r="A13" s="54">
        <v>6</v>
      </c>
      <c r="B13" s="96" t="s">
        <v>331</v>
      </c>
      <c r="C13" s="82" t="s">
        <v>274</v>
      </c>
      <c r="D13" s="97">
        <v>14885</v>
      </c>
      <c r="E13" s="98">
        <v>100539.78</v>
      </c>
      <c r="F13" s="97">
        <v>1496534625</v>
      </c>
      <c r="G13" s="99">
        <v>2.769428407098164E-2</v>
      </c>
      <c r="H13" s="62"/>
      <c r="I13" s="62"/>
    </row>
    <row r="14" spans="1:9" ht="18.75" customHeight="1" x14ac:dyDescent="0.25">
      <c r="A14" s="54">
        <v>7</v>
      </c>
      <c r="B14" s="96" t="s">
        <v>332</v>
      </c>
      <c r="C14" s="82" t="s">
        <v>275</v>
      </c>
      <c r="D14" s="97">
        <v>24281</v>
      </c>
      <c r="E14" s="98">
        <v>101130.4</v>
      </c>
      <c r="F14" s="97">
        <v>2455547242</v>
      </c>
      <c r="G14" s="99">
        <v>4.5441396232087511E-2</v>
      </c>
      <c r="H14" s="62"/>
      <c r="I14" s="62"/>
    </row>
    <row r="15" spans="1:9" ht="18.75" customHeight="1" x14ac:dyDescent="0.25">
      <c r="A15" s="54">
        <v>8</v>
      </c>
      <c r="B15" s="96" t="s">
        <v>333</v>
      </c>
      <c r="C15" s="82" t="s">
        <v>276</v>
      </c>
      <c r="D15" s="97">
        <v>21308</v>
      </c>
      <c r="E15" s="98">
        <v>102310.54</v>
      </c>
      <c r="F15" s="97">
        <v>2180032986</v>
      </c>
      <c r="G15" s="99">
        <v>4.0342837238660174E-2</v>
      </c>
      <c r="H15" s="62"/>
      <c r="I15" s="62"/>
    </row>
    <row r="16" spans="1:9" ht="18.75" customHeight="1" x14ac:dyDescent="0.25">
      <c r="A16" s="54">
        <v>9</v>
      </c>
      <c r="B16" s="96" t="s">
        <v>334</v>
      </c>
      <c r="C16" s="82" t="s">
        <v>277</v>
      </c>
      <c r="D16" s="97">
        <v>22859</v>
      </c>
      <c r="E16" s="98">
        <v>101233.69</v>
      </c>
      <c r="F16" s="97">
        <v>2314100920</v>
      </c>
      <c r="G16" s="99">
        <v>4.2823845955050961E-2</v>
      </c>
      <c r="H16" s="62"/>
      <c r="I16" s="62"/>
    </row>
    <row r="17" spans="1:9" ht="18.75" customHeight="1" x14ac:dyDescent="0.25">
      <c r="A17" s="54">
        <v>10</v>
      </c>
      <c r="B17" s="96" t="s">
        <v>335</v>
      </c>
      <c r="C17" s="82" t="s">
        <v>278</v>
      </c>
      <c r="D17" s="97">
        <v>15646</v>
      </c>
      <c r="E17" s="98">
        <v>99971.08</v>
      </c>
      <c r="F17" s="97">
        <v>1564147518</v>
      </c>
      <c r="G17" s="99">
        <v>2.8945501807158568E-2</v>
      </c>
      <c r="H17" s="62"/>
      <c r="I17" s="62"/>
    </row>
    <row r="18" spans="1:9" ht="18.75" customHeight="1" x14ac:dyDescent="0.25">
      <c r="A18" s="54">
        <v>11</v>
      </c>
      <c r="B18" s="96" t="s">
        <v>336</v>
      </c>
      <c r="C18" s="82" t="s">
        <v>279</v>
      </c>
      <c r="D18" s="97">
        <v>16104</v>
      </c>
      <c r="E18" s="98">
        <v>99896.49</v>
      </c>
      <c r="F18" s="97">
        <v>1608733075</v>
      </c>
      <c r="G18" s="99">
        <v>2.9770584675535866E-2</v>
      </c>
      <c r="H18" s="62"/>
      <c r="I18" s="62"/>
    </row>
    <row r="19" spans="1:9" ht="18.75" customHeight="1" x14ac:dyDescent="0.25">
      <c r="A19" s="54">
        <v>12</v>
      </c>
      <c r="B19" s="96" t="s">
        <v>337</v>
      </c>
      <c r="C19" s="82" t="s">
        <v>280</v>
      </c>
      <c r="D19" s="97">
        <v>11765</v>
      </c>
      <c r="E19" s="98">
        <v>100881.05</v>
      </c>
      <c r="F19" s="97">
        <v>1186865553</v>
      </c>
      <c r="G19" s="99">
        <v>2.1963669419840331E-2</v>
      </c>
      <c r="H19" s="62"/>
      <c r="I19" s="62"/>
    </row>
    <row r="20" spans="1:9" ht="18.75" customHeight="1" x14ac:dyDescent="0.25">
      <c r="A20" s="54">
        <v>13</v>
      </c>
      <c r="B20" s="96" t="s">
        <v>338</v>
      </c>
      <c r="C20" s="82" t="s">
        <v>281</v>
      </c>
      <c r="D20" s="97">
        <v>2000</v>
      </c>
      <c r="E20" s="98">
        <v>101579.15</v>
      </c>
      <c r="F20" s="97">
        <v>203158300</v>
      </c>
      <c r="G20" s="99">
        <v>3.7595679896666001E-3</v>
      </c>
      <c r="H20" s="62"/>
      <c r="I20" s="62"/>
    </row>
    <row r="21" spans="1:9" ht="18.75" customHeight="1" x14ac:dyDescent="0.25">
      <c r="A21" s="54">
        <v>14</v>
      </c>
      <c r="B21" s="96" t="s">
        <v>339</v>
      </c>
      <c r="C21" s="82" t="s">
        <v>322</v>
      </c>
      <c r="D21" s="97">
        <v>7916</v>
      </c>
      <c r="E21" s="98">
        <v>100710.91</v>
      </c>
      <c r="F21" s="97">
        <v>797227564</v>
      </c>
      <c r="G21" s="99">
        <v>1.4753181288159434E-2</v>
      </c>
      <c r="H21" s="62"/>
      <c r="I21" s="62"/>
    </row>
    <row r="22" spans="1:9" ht="21" x14ac:dyDescent="0.25">
      <c r="A22" s="54"/>
      <c r="B22" s="100" t="s">
        <v>184</v>
      </c>
      <c r="C22" s="100">
        <v>2252</v>
      </c>
      <c r="D22" s="101">
        <v>304468</v>
      </c>
      <c r="E22" s="92"/>
      <c r="F22" s="102">
        <v>30668344319</v>
      </c>
      <c r="G22" s="103">
        <v>0.5675363772870019</v>
      </c>
      <c r="H22" s="62"/>
      <c r="I22" s="62"/>
    </row>
    <row r="23" spans="1:9" ht="21" x14ac:dyDescent="0.25">
      <c r="A23" s="54" t="s">
        <v>83</v>
      </c>
      <c r="B23" s="100" t="s">
        <v>189</v>
      </c>
      <c r="C23" s="100">
        <v>2253</v>
      </c>
      <c r="D23" s="104"/>
      <c r="E23" s="104"/>
      <c r="F23" s="97"/>
      <c r="G23" s="105"/>
      <c r="H23" s="62"/>
      <c r="I23" s="62"/>
    </row>
    <row r="24" spans="1:9" ht="24" customHeight="1" x14ac:dyDescent="0.25">
      <c r="A24" s="54" t="s">
        <v>131</v>
      </c>
      <c r="B24" s="106" t="s">
        <v>283</v>
      </c>
      <c r="C24" s="106">
        <v>2253.1</v>
      </c>
      <c r="D24" s="104"/>
      <c r="E24" s="104"/>
      <c r="F24" s="84"/>
      <c r="G24" s="105"/>
      <c r="H24" s="62"/>
      <c r="I24" s="62"/>
    </row>
    <row r="25" spans="1:9" ht="21" x14ac:dyDescent="0.25">
      <c r="A25" s="54"/>
      <c r="B25" s="100" t="s">
        <v>184</v>
      </c>
      <c r="C25" s="100">
        <v>2254</v>
      </c>
      <c r="D25" s="104"/>
      <c r="E25" s="104"/>
      <c r="F25" s="84"/>
      <c r="G25" s="105"/>
      <c r="H25" s="62"/>
      <c r="I25" s="62"/>
    </row>
    <row r="26" spans="1:9" ht="21" x14ac:dyDescent="0.25">
      <c r="A26" s="54"/>
      <c r="B26" s="100" t="s">
        <v>190</v>
      </c>
      <c r="C26" s="100">
        <v>2255</v>
      </c>
      <c r="D26" s="101">
        <v>304468</v>
      </c>
      <c r="E26" s="92"/>
      <c r="F26" s="102">
        <v>30668344319</v>
      </c>
      <c r="G26" s="103">
        <v>0.5675363772870019</v>
      </c>
      <c r="H26" s="62"/>
      <c r="I26" s="62"/>
    </row>
    <row r="27" spans="1:9" ht="21" x14ac:dyDescent="0.25">
      <c r="A27" s="54" t="s">
        <v>84</v>
      </c>
      <c r="B27" s="100" t="s">
        <v>191</v>
      </c>
      <c r="C27" s="100">
        <v>2256</v>
      </c>
      <c r="D27" s="104"/>
      <c r="E27" s="104"/>
      <c r="F27" s="97"/>
      <c r="G27" s="105"/>
      <c r="H27" s="62"/>
      <c r="I27" s="62"/>
    </row>
    <row r="28" spans="1:9" s="88" customFormat="1" ht="21" x14ac:dyDescent="0.25">
      <c r="A28" s="54">
        <v>1</v>
      </c>
      <c r="B28" s="106" t="s">
        <v>284</v>
      </c>
      <c r="C28" s="106">
        <v>2256.1</v>
      </c>
      <c r="D28" s="104" t="s">
        <v>282</v>
      </c>
      <c r="E28" s="104" t="s">
        <v>282</v>
      </c>
      <c r="F28" s="104">
        <v>1195740047</v>
      </c>
      <c r="G28" s="99">
        <v>2.2127897332590577E-2</v>
      </c>
      <c r="H28" s="87"/>
      <c r="I28" s="87"/>
    </row>
    <row r="29" spans="1:9" s="88" customFormat="1" ht="21" x14ac:dyDescent="0.25">
      <c r="A29" s="54">
        <v>2</v>
      </c>
      <c r="B29" s="106" t="s">
        <v>192</v>
      </c>
      <c r="C29" s="106">
        <v>2256.1999999999998</v>
      </c>
      <c r="D29" s="104" t="s">
        <v>282</v>
      </c>
      <c r="E29" s="104" t="s">
        <v>282</v>
      </c>
      <c r="F29" s="104">
        <v>168739726</v>
      </c>
      <c r="G29" s="99">
        <v>3.1226313296316859E-3</v>
      </c>
      <c r="H29" s="87"/>
      <c r="I29" s="87"/>
    </row>
    <row r="30" spans="1:9" s="88" customFormat="1" ht="21" x14ac:dyDescent="0.25">
      <c r="A30" s="54">
        <v>3</v>
      </c>
      <c r="B30" s="106" t="s">
        <v>193</v>
      </c>
      <c r="C30" s="106">
        <v>2256.3000000000002</v>
      </c>
      <c r="D30" s="104" t="s">
        <v>282</v>
      </c>
      <c r="E30" s="104" t="s">
        <v>282</v>
      </c>
      <c r="F30" s="84"/>
      <c r="G30" s="107"/>
      <c r="H30" s="87"/>
      <c r="I30" s="87"/>
    </row>
    <row r="31" spans="1:9" s="88" customFormat="1" ht="21" x14ac:dyDescent="0.25">
      <c r="A31" s="54">
        <v>4</v>
      </c>
      <c r="B31" s="106" t="s">
        <v>285</v>
      </c>
      <c r="C31" s="106">
        <v>2256.4</v>
      </c>
      <c r="D31" s="104" t="s">
        <v>282</v>
      </c>
      <c r="E31" s="104" t="s">
        <v>282</v>
      </c>
      <c r="F31" s="97"/>
      <c r="G31" s="107"/>
      <c r="H31" s="87"/>
      <c r="I31" s="87"/>
    </row>
    <row r="32" spans="1:9" s="88" customFormat="1" ht="31.5" x14ac:dyDescent="0.25">
      <c r="A32" s="54">
        <v>5</v>
      </c>
      <c r="B32" s="106" t="s">
        <v>318</v>
      </c>
      <c r="C32" s="106">
        <v>2256.5</v>
      </c>
      <c r="D32" s="104" t="s">
        <v>282</v>
      </c>
      <c r="E32" s="104" t="s">
        <v>282</v>
      </c>
      <c r="F32" s="84"/>
      <c r="G32" s="99"/>
      <c r="H32" s="87"/>
      <c r="I32" s="87"/>
    </row>
    <row r="33" spans="1:9" s="88" customFormat="1" ht="21" x14ac:dyDescent="0.25">
      <c r="A33" s="54">
        <v>6</v>
      </c>
      <c r="B33" s="106" t="s">
        <v>286</v>
      </c>
      <c r="C33" s="106">
        <v>2256.6</v>
      </c>
      <c r="D33" s="104" t="s">
        <v>282</v>
      </c>
      <c r="E33" s="104" t="s">
        <v>282</v>
      </c>
      <c r="F33" s="84"/>
      <c r="G33" s="107"/>
      <c r="H33" s="87"/>
      <c r="I33" s="87"/>
    </row>
    <row r="34" spans="1:9" ht="21" x14ac:dyDescent="0.25">
      <c r="A34" s="54">
        <v>7</v>
      </c>
      <c r="B34" s="106" t="s">
        <v>287</v>
      </c>
      <c r="C34" s="106">
        <v>2256.6999999999998</v>
      </c>
      <c r="D34" s="104" t="s">
        <v>282</v>
      </c>
      <c r="E34" s="104" t="s">
        <v>282</v>
      </c>
      <c r="F34" s="84"/>
      <c r="G34" s="107"/>
      <c r="H34" s="62"/>
      <c r="I34" s="62"/>
    </row>
    <row r="35" spans="1:9" ht="21" x14ac:dyDescent="0.25">
      <c r="A35" s="54"/>
      <c r="B35" s="100" t="s">
        <v>184</v>
      </c>
      <c r="C35" s="100">
        <v>2257</v>
      </c>
      <c r="D35" s="101" t="s">
        <v>282</v>
      </c>
      <c r="E35" s="101" t="s">
        <v>282</v>
      </c>
      <c r="F35" s="102">
        <v>1364479773</v>
      </c>
      <c r="G35" s="103">
        <v>2.5250528662222261E-2</v>
      </c>
      <c r="H35" s="62"/>
      <c r="I35" s="62"/>
    </row>
    <row r="36" spans="1:9" ht="21" x14ac:dyDescent="0.25">
      <c r="A36" s="54" t="s">
        <v>85</v>
      </c>
      <c r="B36" s="100" t="s">
        <v>194</v>
      </c>
      <c r="C36" s="100">
        <v>2258</v>
      </c>
      <c r="D36" s="104" t="s">
        <v>282</v>
      </c>
      <c r="E36" s="104" t="s">
        <v>282</v>
      </c>
      <c r="F36" s="97"/>
      <c r="G36" s="105"/>
    </row>
    <row r="37" spans="1:9" ht="21" x14ac:dyDescent="0.25">
      <c r="A37" s="54">
        <v>1</v>
      </c>
      <c r="B37" s="106" t="s">
        <v>342</v>
      </c>
      <c r="C37" s="106">
        <v>2259</v>
      </c>
      <c r="D37" s="104" t="s">
        <v>282</v>
      </c>
      <c r="E37" s="104" t="s">
        <v>282</v>
      </c>
      <c r="F37" s="97">
        <v>6001593686</v>
      </c>
      <c r="G37" s="99">
        <v>0.11106314390734112</v>
      </c>
    </row>
    <row r="38" spans="1:9" ht="21" x14ac:dyDescent="0.25">
      <c r="A38" s="54">
        <v>1.1000000000000001</v>
      </c>
      <c r="B38" s="106" t="s">
        <v>343</v>
      </c>
      <c r="C38" s="106">
        <v>2259.1</v>
      </c>
      <c r="D38" s="104" t="s">
        <v>282</v>
      </c>
      <c r="E38" s="104" t="s">
        <v>282</v>
      </c>
      <c r="F38" s="84">
        <v>5820793632</v>
      </c>
      <c r="G38" s="107">
        <v>0.10771732886779614</v>
      </c>
    </row>
    <row r="39" spans="1:9" ht="31.5" x14ac:dyDescent="0.25">
      <c r="A39" s="54">
        <v>1.2</v>
      </c>
      <c r="B39" s="106" t="s">
        <v>344</v>
      </c>
      <c r="C39" s="106">
        <v>2259.1999999999998</v>
      </c>
      <c r="D39" s="104" t="s">
        <v>282</v>
      </c>
      <c r="E39" s="104" t="s">
        <v>282</v>
      </c>
      <c r="F39" s="84">
        <v>179799950</v>
      </c>
      <c r="G39" s="107">
        <v>3.3273075063320339E-3</v>
      </c>
    </row>
    <row r="40" spans="1:9" ht="31.5" x14ac:dyDescent="0.25">
      <c r="A40" s="54">
        <v>1.3</v>
      </c>
      <c r="B40" s="106" t="s">
        <v>345</v>
      </c>
      <c r="C40" s="106">
        <v>2259.3000000000002</v>
      </c>
      <c r="D40" s="104" t="s">
        <v>282</v>
      </c>
      <c r="E40" s="104" t="s">
        <v>282</v>
      </c>
      <c r="F40" s="84">
        <v>1000104</v>
      </c>
      <c r="G40" s="107">
        <v>1.8507533212955246E-5</v>
      </c>
    </row>
    <row r="41" spans="1:9" ht="21" x14ac:dyDescent="0.25">
      <c r="A41" s="54">
        <v>1.4</v>
      </c>
      <c r="B41" s="106" t="s">
        <v>346</v>
      </c>
      <c r="C41" s="106">
        <v>2259.4</v>
      </c>
      <c r="D41" s="104" t="s">
        <v>282</v>
      </c>
      <c r="E41" s="104" t="s">
        <v>282</v>
      </c>
      <c r="F41" s="84"/>
      <c r="G41" s="107"/>
    </row>
    <row r="42" spans="1:9" ht="21" x14ac:dyDescent="0.25">
      <c r="A42" s="54">
        <v>1.5</v>
      </c>
      <c r="B42" s="106" t="s">
        <v>347</v>
      </c>
      <c r="C42" s="106">
        <v>2259.5</v>
      </c>
      <c r="D42" s="104" t="s">
        <v>282</v>
      </c>
      <c r="E42" s="104" t="s">
        <v>282</v>
      </c>
      <c r="F42" s="84"/>
      <c r="G42" s="107"/>
    </row>
    <row r="43" spans="1:9" ht="21" x14ac:dyDescent="0.25">
      <c r="A43" s="54">
        <v>2</v>
      </c>
      <c r="B43" s="106" t="s">
        <v>340</v>
      </c>
      <c r="C43" s="106">
        <v>2260</v>
      </c>
      <c r="D43" s="104" t="s">
        <v>282</v>
      </c>
      <c r="E43" s="104" t="s">
        <v>282</v>
      </c>
      <c r="F43" s="84">
        <v>16003253720</v>
      </c>
      <c r="G43" s="108">
        <v>0.29614995014343465</v>
      </c>
    </row>
    <row r="44" spans="1:9" ht="21" x14ac:dyDescent="0.25">
      <c r="A44" s="54">
        <v>3</v>
      </c>
      <c r="B44" s="106" t="s">
        <v>341</v>
      </c>
      <c r="C44" s="106">
        <v>2261</v>
      </c>
      <c r="D44" s="104" t="s">
        <v>282</v>
      </c>
      <c r="E44" s="104" t="s">
        <v>282</v>
      </c>
      <c r="F44" s="84"/>
      <c r="G44" s="107"/>
    </row>
    <row r="45" spans="1:9" ht="21" x14ac:dyDescent="0.25">
      <c r="A45" s="54">
        <v>4</v>
      </c>
      <c r="B45" s="100" t="s">
        <v>184</v>
      </c>
      <c r="C45" s="100">
        <v>2262</v>
      </c>
      <c r="D45" s="101" t="s">
        <v>282</v>
      </c>
      <c r="E45" s="101" t="s">
        <v>282</v>
      </c>
      <c r="F45" s="102">
        <v>22004847406</v>
      </c>
      <c r="G45" s="103">
        <v>0.40721309405077577</v>
      </c>
    </row>
    <row r="46" spans="1:9" ht="21" x14ac:dyDescent="0.25">
      <c r="A46" s="54" t="s">
        <v>86</v>
      </c>
      <c r="B46" s="100" t="s">
        <v>195</v>
      </c>
      <c r="C46" s="100">
        <v>2263</v>
      </c>
      <c r="D46" s="101"/>
      <c r="E46" s="92" t="s">
        <v>282</v>
      </c>
      <c r="F46" s="102">
        <v>54037671498</v>
      </c>
      <c r="G46" s="103">
        <v>1</v>
      </c>
    </row>
    <row r="47" spans="1:9" x14ac:dyDescent="0.25">
      <c r="A47" s="44"/>
      <c r="B47" s="109"/>
      <c r="C47" s="109"/>
      <c r="D47" s="110"/>
      <c r="E47" s="110"/>
      <c r="F47" s="110"/>
      <c r="G47" s="111"/>
    </row>
  </sheetData>
  <conditionalFormatting sqref="F30 E35 F24:F28 F32:F33 E17 F19:F22 F3 F5:F6">
    <cfRule type="expression" dxfId="12" priority="12">
      <formula>#REF!=1</formula>
    </cfRule>
  </conditionalFormatting>
  <conditionalFormatting sqref="F36 E22 E26 E46 F24:F25 F29:F30 F40 F44 F32:F34 F42">
    <cfRule type="expression" dxfId="11" priority="11">
      <formula>#REF!=1</formula>
    </cfRule>
  </conditionalFormatting>
  <conditionalFormatting sqref="F30 E35 F24:F28 F32:F33">
    <cfRule type="expression" dxfId="10" priority="10">
      <formula>#REF!=1</formula>
    </cfRule>
  </conditionalFormatting>
  <conditionalFormatting sqref="F36 E22 E26 E46 F24:F25 F29:F30 F40 F44 F42">
    <cfRule type="expression" dxfId="9" priority="9">
      <formula>#REF!=1</formula>
    </cfRule>
  </conditionalFormatting>
  <conditionalFormatting sqref="F43">
    <cfRule type="expression" dxfId="8" priority="8">
      <formula>#REF!=1</formula>
    </cfRule>
  </conditionalFormatting>
  <conditionalFormatting sqref="F43">
    <cfRule type="expression" dxfId="7" priority="7">
      <formula>#REF!=1</formula>
    </cfRule>
  </conditionalFormatting>
  <conditionalFormatting sqref="F43">
    <cfRule type="expression" dxfId="6" priority="6">
      <formula>#REF!=1</formula>
    </cfRule>
  </conditionalFormatting>
  <conditionalFormatting sqref="F43">
    <cfRule type="expression" dxfId="5" priority="5">
      <formula>#REF!=1</formula>
    </cfRule>
  </conditionalFormatting>
  <conditionalFormatting sqref="F38:F39">
    <cfRule type="expression" dxfId="4" priority="4">
      <formula>#REF!=1</formula>
    </cfRule>
  </conditionalFormatting>
  <conditionalFormatting sqref="F38:F39">
    <cfRule type="expression" dxfId="3" priority="3">
      <formula>#REF!=1</formula>
    </cfRule>
  </conditionalFormatting>
  <conditionalFormatting sqref="F41">
    <cfRule type="expression" dxfId="2" priority="2">
      <formula>#REF!=1</formula>
    </cfRule>
  </conditionalFormatting>
  <conditionalFormatting sqref="F41">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H7" sqref="H7"/>
    </sheetView>
  </sheetViews>
  <sheetFormatPr defaultColWidth="9.140625" defaultRowHeight="15" x14ac:dyDescent="0.25"/>
  <cols>
    <col min="1" max="1" width="9.140625" style="10"/>
    <col min="2" max="2" width="47.7109375" style="10" customWidth="1"/>
    <col min="3" max="3" width="9.140625" style="10"/>
    <col min="4" max="4" width="16.85546875" style="10" customWidth="1"/>
    <col min="5" max="5" width="18.42578125" style="10" bestFit="1" customWidth="1"/>
    <col min="6" max="6" width="18" style="10" bestFit="1" customWidth="1"/>
    <col min="7" max="7" width="10.7109375" style="10" bestFit="1" customWidth="1"/>
    <col min="8" max="8" width="16.85546875" style="10" bestFit="1" customWidth="1"/>
    <col min="9" max="16384" width="9.140625" style="10"/>
  </cols>
  <sheetData>
    <row r="1" spans="1:8" ht="31.5" x14ac:dyDescent="0.25">
      <c r="A1" s="64" t="s">
        <v>263</v>
      </c>
      <c r="B1" s="64" t="s">
        <v>288</v>
      </c>
      <c r="C1" s="64" t="s">
        <v>289</v>
      </c>
      <c r="D1" s="65" t="s">
        <v>323</v>
      </c>
      <c r="E1" s="65" t="s">
        <v>324</v>
      </c>
    </row>
    <row r="2" spans="1:8" ht="26.25" customHeight="1" x14ac:dyDescent="0.25">
      <c r="A2" s="25" t="s">
        <v>80</v>
      </c>
      <c r="B2" s="66" t="s">
        <v>290</v>
      </c>
      <c r="C2" s="66" t="s">
        <v>44</v>
      </c>
      <c r="D2" s="67"/>
      <c r="E2" s="61"/>
    </row>
    <row r="3" spans="1:8" ht="31.5" x14ac:dyDescent="0.25">
      <c r="A3" s="25">
        <v>1</v>
      </c>
      <c r="B3" s="66" t="s">
        <v>291</v>
      </c>
      <c r="C3" s="66" t="s">
        <v>45</v>
      </c>
      <c r="D3" s="68">
        <v>1.500183709738344E-2</v>
      </c>
      <c r="E3" s="68">
        <v>1.5001663999909315E-2</v>
      </c>
      <c r="F3" s="90"/>
    </row>
    <row r="4" spans="1:8" ht="42" x14ac:dyDescent="0.25">
      <c r="A4" s="25">
        <v>2</v>
      </c>
      <c r="B4" s="66" t="s">
        <v>292</v>
      </c>
      <c r="C4" s="66" t="s">
        <v>46</v>
      </c>
      <c r="D4" s="68">
        <v>5.3505149194839783E-3</v>
      </c>
      <c r="E4" s="68">
        <v>4.7009521106906949E-3</v>
      </c>
      <c r="F4" s="90"/>
      <c r="G4" s="71"/>
      <c r="H4" s="71"/>
    </row>
    <row r="5" spans="1:8" ht="72.75" customHeight="1" x14ac:dyDescent="0.25">
      <c r="A5" s="25">
        <v>3</v>
      </c>
      <c r="B5" s="69" t="s">
        <v>293</v>
      </c>
      <c r="C5" s="66" t="s">
        <v>118</v>
      </c>
      <c r="D5" s="68">
        <v>5.7424438092113636E-3</v>
      </c>
      <c r="E5" s="68">
        <v>5.0255322318999455E-3</v>
      </c>
      <c r="F5" s="90"/>
      <c r="G5" s="71"/>
      <c r="H5" s="71"/>
    </row>
    <row r="6" spans="1:8" ht="34.5" customHeight="1" x14ac:dyDescent="0.25">
      <c r="A6" s="25">
        <v>4</v>
      </c>
      <c r="B6" s="66" t="s">
        <v>294</v>
      </c>
      <c r="C6" s="66" t="s">
        <v>47</v>
      </c>
      <c r="D6" s="68">
        <v>1.0547334478903177E-3</v>
      </c>
      <c r="E6" s="68">
        <v>9.5382427076604254E-4</v>
      </c>
      <c r="F6" s="90"/>
      <c r="G6" s="71"/>
      <c r="H6" s="71"/>
    </row>
    <row r="7" spans="1:8" ht="66.75" customHeight="1" x14ac:dyDescent="0.25">
      <c r="A7" s="25">
        <v>5</v>
      </c>
      <c r="B7" s="69" t="s">
        <v>295</v>
      </c>
      <c r="C7" s="66" t="s">
        <v>48</v>
      </c>
      <c r="D7" s="68">
        <v>4.243680383320755E-3</v>
      </c>
      <c r="E7" s="68">
        <v>6.9000749427944198E-3</v>
      </c>
      <c r="F7" s="90"/>
      <c r="G7" s="71"/>
      <c r="H7" s="71"/>
    </row>
    <row r="8" spans="1:8" ht="31.5" x14ac:dyDescent="0.25">
      <c r="A8" s="25">
        <v>6</v>
      </c>
      <c r="B8" s="66" t="s">
        <v>296</v>
      </c>
      <c r="C8" s="66" t="s">
        <v>49</v>
      </c>
      <c r="D8" s="68">
        <v>3.139320965728986E-2</v>
      </c>
      <c r="E8" s="68">
        <v>3.2582047556060409E-2</v>
      </c>
      <c r="F8" s="90"/>
      <c r="G8" s="71"/>
      <c r="H8" s="71"/>
    </row>
    <row r="9" spans="1:8" ht="60" customHeight="1" x14ac:dyDescent="0.25">
      <c r="A9" s="25">
        <v>7</v>
      </c>
      <c r="B9" s="69" t="s">
        <v>297</v>
      </c>
      <c r="C9" s="66" t="s">
        <v>50</v>
      </c>
      <c r="D9" s="115">
        <v>2.7323396475566257</v>
      </c>
      <c r="E9" s="74">
        <v>8.0659491303578221</v>
      </c>
      <c r="F9" s="90"/>
      <c r="G9" s="71"/>
      <c r="H9" s="71"/>
    </row>
    <row r="10" spans="1:8" ht="21" x14ac:dyDescent="0.25">
      <c r="A10" s="25" t="s">
        <v>100</v>
      </c>
      <c r="B10" s="66" t="s">
        <v>298</v>
      </c>
      <c r="C10" s="66" t="s">
        <v>51</v>
      </c>
      <c r="D10" s="68"/>
      <c r="E10" s="68"/>
      <c r="F10" s="90"/>
      <c r="G10" s="71"/>
      <c r="H10" s="71"/>
    </row>
    <row r="11" spans="1:8" ht="21" x14ac:dyDescent="0.25">
      <c r="A11" s="120">
        <v>1</v>
      </c>
      <c r="B11" s="66" t="s">
        <v>299</v>
      </c>
      <c r="C11" s="66" t="s">
        <v>52</v>
      </c>
      <c r="D11" s="57">
        <v>68649206600</v>
      </c>
      <c r="E11" s="48">
        <v>60104318800</v>
      </c>
      <c r="F11" s="90"/>
      <c r="G11" s="71"/>
      <c r="H11" s="71"/>
    </row>
    <row r="12" spans="1:8" ht="31.5" x14ac:dyDescent="0.25">
      <c r="A12" s="120"/>
      <c r="B12" s="66" t="s">
        <v>300</v>
      </c>
      <c r="C12" s="66" t="s">
        <v>53</v>
      </c>
      <c r="D12" s="48">
        <v>68649206600</v>
      </c>
      <c r="E12" s="48">
        <v>60104318800</v>
      </c>
      <c r="F12" s="90"/>
      <c r="G12" s="71"/>
      <c r="H12" s="71"/>
    </row>
    <row r="13" spans="1:8" ht="31.5" x14ac:dyDescent="0.25">
      <c r="A13" s="120"/>
      <c r="B13" s="66" t="s">
        <v>301</v>
      </c>
      <c r="C13" s="66" t="s">
        <v>54</v>
      </c>
      <c r="D13" s="48">
        <v>6864920.6600000001</v>
      </c>
      <c r="E13" s="75">
        <v>6010431.8799999999</v>
      </c>
      <c r="F13" s="90"/>
      <c r="G13" s="71"/>
      <c r="H13" s="71"/>
    </row>
    <row r="14" spans="1:8" ht="21" x14ac:dyDescent="0.25">
      <c r="A14" s="120">
        <v>2</v>
      </c>
      <c r="B14" s="66" t="s">
        <v>302</v>
      </c>
      <c r="C14" s="66" t="s">
        <v>55</v>
      </c>
      <c r="D14" s="76">
        <v>-18035996500</v>
      </c>
      <c r="E14" s="76">
        <v>8544887800</v>
      </c>
      <c r="F14" s="90"/>
      <c r="G14" s="71"/>
      <c r="H14" s="71"/>
    </row>
    <row r="15" spans="1:8" ht="21" x14ac:dyDescent="0.25">
      <c r="A15" s="120"/>
      <c r="B15" s="66" t="s">
        <v>303</v>
      </c>
      <c r="C15" s="66" t="s">
        <v>56</v>
      </c>
      <c r="D15" s="77">
        <v>2441693.31</v>
      </c>
      <c r="E15" s="77">
        <v>7589060.7199999997</v>
      </c>
      <c r="F15" s="90"/>
      <c r="G15" s="71"/>
      <c r="H15" s="71"/>
    </row>
    <row r="16" spans="1:8" ht="21" x14ac:dyDescent="0.25">
      <c r="A16" s="120"/>
      <c r="B16" s="66" t="s">
        <v>304</v>
      </c>
      <c r="C16" s="66" t="s">
        <v>57</v>
      </c>
      <c r="D16" s="57">
        <v>24416933100</v>
      </c>
      <c r="E16" s="76">
        <v>75890607200</v>
      </c>
      <c r="F16" s="90"/>
      <c r="G16" s="71"/>
      <c r="H16" s="71"/>
    </row>
    <row r="17" spans="1:8" ht="21" x14ac:dyDescent="0.25">
      <c r="A17" s="120"/>
      <c r="B17" s="66" t="s">
        <v>305</v>
      </c>
      <c r="C17" s="66" t="s">
        <v>113</v>
      </c>
      <c r="D17" s="75">
        <v>-4245292.96</v>
      </c>
      <c r="E17" s="75">
        <v>-6734571.9400000004</v>
      </c>
      <c r="F17" s="90"/>
      <c r="G17" s="71"/>
      <c r="H17" s="71"/>
    </row>
    <row r="18" spans="1:8" ht="31.5" x14ac:dyDescent="0.25">
      <c r="A18" s="120"/>
      <c r="B18" s="66" t="s">
        <v>306</v>
      </c>
      <c r="C18" s="66" t="s">
        <v>114</v>
      </c>
      <c r="D18" s="76">
        <v>-42452929600</v>
      </c>
      <c r="E18" s="76">
        <v>-67345719400</v>
      </c>
      <c r="F18" s="90"/>
      <c r="G18" s="71"/>
      <c r="H18" s="71"/>
    </row>
    <row r="19" spans="1:8" ht="21" x14ac:dyDescent="0.25">
      <c r="A19" s="120">
        <v>3</v>
      </c>
      <c r="B19" s="66" t="s">
        <v>307</v>
      </c>
      <c r="C19" s="66" t="s">
        <v>58</v>
      </c>
      <c r="D19" s="48">
        <v>50613210100</v>
      </c>
      <c r="E19" s="48">
        <v>68649206600</v>
      </c>
      <c r="F19" s="90"/>
      <c r="G19" s="71"/>
      <c r="H19" s="71"/>
    </row>
    <row r="20" spans="1:8" ht="31.5" x14ac:dyDescent="0.25">
      <c r="A20" s="120"/>
      <c r="B20" s="66" t="s">
        <v>308</v>
      </c>
      <c r="C20" s="66" t="s">
        <v>59</v>
      </c>
      <c r="D20" s="48">
        <v>50613210100</v>
      </c>
      <c r="E20" s="70">
        <v>68649206600</v>
      </c>
      <c r="F20" s="90"/>
      <c r="G20" s="71"/>
      <c r="H20" s="71"/>
    </row>
    <row r="21" spans="1:8" ht="31.5" x14ac:dyDescent="0.25">
      <c r="A21" s="120"/>
      <c r="B21" s="66" t="s">
        <v>309</v>
      </c>
      <c r="C21" s="66" t="s">
        <v>60</v>
      </c>
      <c r="D21" s="70">
        <v>5061321.01</v>
      </c>
      <c r="E21" s="78">
        <v>6864920.6600000001</v>
      </c>
      <c r="F21" s="90"/>
      <c r="G21" s="71"/>
      <c r="H21" s="71"/>
    </row>
    <row r="22" spans="1:8" ht="42" x14ac:dyDescent="0.25">
      <c r="A22" s="25">
        <v>4</v>
      </c>
      <c r="B22" s="66" t="s">
        <v>310</v>
      </c>
      <c r="C22" s="66" t="s">
        <v>61</v>
      </c>
      <c r="D22" s="113">
        <v>0</v>
      </c>
      <c r="E22" s="74">
        <v>0</v>
      </c>
      <c r="F22" s="90"/>
      <c r="G22" s="71"/>
      <c r="H22" s="71"/>
    </row>
    <row r="23" spans="1:8" ht="21" x14ac:dyDescent="0.25">
      <c r="A23" s="25">
        <v>5</v>
      </c>
      <c r="B23" s="66" t="s">
        <v>311</v>
      </c>
      <c r="C23" s="66" t="s">
        <v>62</v>
      </c>
      <c r="D23" s="113">
        <v>0.83050000000000002</v>
      </c>
      <c r="E23" s="74">
        <v>0.82230000000000003</v>
      </c>
      <c r="F23" s="90"/>
      <c r="G23" s="71"/>
      <c r="H23" s="71"/>
    </row>
    <row r="24" spans="1:8" ht="21" x14ac:dyDescent="0.25">
      <c r="A24" s="25">
        <v>6</v>
      </c>
      <c r="B24" s="66" t="s">
        <v>312</v>
      </c>
      <c r="C24" s="66" t="s">
        <v>63</v>
      </c>
      <c r="D24" s="113">
        <v>0</v>
      </c>
      <c r="E24" s="79">
        <v>5.7999999999999996E-3</v>
      </c>
      <c r="F24" s="90"/>
      <c r="G24" s="71"/>
      <c r="H24" s="71"/>
    </row>
    <row r="25" spans="1:8" ht="21" x14ac:dyDescent="0.25">
      <c r="A25" s="25">
        <v>7</v>
      </c>
      <c r="B25" s="66" t="s">
        <v>313</v>
      </c>
      <c r="C25" s="66" t="s">
        <v>117</v>
      </c>
      <c r="D25" s="114">
        <v>245</v>
      </c>
      <c r="E25" s="70">
        <v>248</v>
      </c>
    </row>
    <row r="26" spans="1:8" ht="21" x14ac:dyDescent="0.25">
      <c r="A26" s="25">
        <v>8</v>
      </c>
      <c r="B26" s="66" t="s">
        <v>314</v>
      </c>
      <c r="C26" s="66" t="s">
        <v>64</v>
      </c>
      <c r="D26" s="112">
        <v>10600.02</v>
      </c>
      <c r="E26" s="80">
        <v>10549.92</v>
      </c>
    </row>
  </sheetData>
  <mergeCells count="3">
    <mergeCell ref="A11:A13"/>
    <mergeCell ref="A14:A18"/>
    <mergeCell ref="A19:A21"/>
  </mergeCells>
  <conditionalFormatting sqref="D25:E26">
    <cfRule type="expression" dxfId="0" priority="15">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36" sqref="B36"/>
    </sheetView>
  </sheetViews>
  <sheetFormatPr defaultRowHeight="15" x14ac:dyDescent="0.25"/>
  <cols>
    <col min="2" max="2" width="37.5703125" customWidth="1"/>
    <col min="3" max="3" width="55.7109375" customWidth="1"/>
  </cols>
  <sheetData>
    <row r="1" spans="1:3" x14ac:dyDescent="0.25">
      <c r="A1" s="5" t="s">
        <v>43</v>
      </c>
      <c r="B1" s="6" t="s">
        <v>120</v>
      </c>
      <c r="C1" s="7" t="s">
        <v>65</v>
      </c>
    </row>
    <row r="2" spans="1:3" x14ac:dyDescent="0.25">
      <c r="A2" s="2">
        <v>1</v>
      </c>
      <c r="B2" s="8" t="s">
        <v>125</v>
      </c>
      <c r="C2" s="1" t="s">
        <v>126</v>
      </c>
    </row>
    <row r="3" spans="1:3" x14ac:dyDescent="0.25">
      <c r="A3" s="2">
        <v>2</v>
      </c>
      <c r="B3" s="8" t="s">
        <v>121</v>
      </c>
      <c r="C3" s="4" t="s">
        <v>122</v>
      </c>
    </row>
    <row r="4" spans="1:3" x14ac:dyDescent="0.25">
      <c r="A4" s="2">
        <v>3</v>
      </c>
      <c r="B4" s="8" t="s">
        <v>123</v>
      </c>
      <c r="C4" s="4" t="s">
        <v>124</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WQbHNoWUuxT1ApZlkIT862EDF74=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gYDFILmJiP5KD5zCEcMpO6iukpM=</DigestValue>
    </Reference>
  </SignedInfo>
  <SignatureValue>EyYancD0dyU3ycL2ydKYReWCGhyKNBTgXfUkeO7cIL3Si578jP1///RVYb+ZSIXE7udmdcqie/mp
zqEnwQXfg5+N2Lgdhxw/Sr5cZeDAcu99W+HFp6PZj2Sq90kDd2jjf7x9Si6lzCQeiHoFrp/9VwTe
froex4Nb0TjC6oqWfBk=</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cuomBqrflUEg90MIvNQyxlpiWBM=</DigestValue>
      </Reference>
      <Reference URI="/xl/theme/theme1.xml?ContentType=application/vnd.openxmlformats-officedocument.theme+xml">
        <DigestMethod Algorithm="http://www.w3.org/2000/09/xmldsig#sha1"/>
        <DigestValue>9qmLS+LilE9mSl2hTMj5oHE8VR8=</DigestValue>
      </Reference>
      <Reference URI="/xl/worksheets/sheet6.xml?ContentType=application/vnd.openxmlformats-officedocument.spreadsheetml.worksheet+xml">
        <DigestMethod Algorithm="http://www.w3.org/2000/09/xmldsig#sha1"/>
        <DigestValue>r54+cEdHlBskvFEcV3bhzla8HNY=</DigestValue>
      </Reference>
      <Reference URI="/xl/worksheets/sheet5.xml?ContentType=application/vnd.openxmlformats-officedocument.spreadsheetml.worksheet+xml">
        <DigestMethod Algorithm="http://www.w3.org/2000/09/xmldsig#sha1"/>
        <DigestValue>9AmnWnqG80JumbYUDVi+Ul0RQ5U=</DigestValue>
      </Reference>
      <Reference URI="/xl/sharedStrings.xml?ContentType=application/vnd.openxmlformats-officedocument.spreadsheetml.sharedStrings+xml">
        <DigestMethod Algorithm="http://www.w3.org/2000/09/xmldsig#sha1"/>
        <DigestValue>0j9JIjiL0KM5JL7xyKq9cgOadh0=</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1.bin?ContentType=application/vnd.openxmlformats-officedocument.spreadsheetml.printerSettings">
        <DigestMethod Algorithm="http://www.w3.org/2000/09/xmldsig#sha1"/>
        <DigestValue>HOaLvpw6ZqSZSV/Sqdr3CWCBGmU=</DigestValue>
      </Reference>
      <Reference URI="/xl/printerSettings/printerSettings2.bin?ContentType=application/vnd.openxmlformats-officedocument.spreadsheetml.printerSettings">
        <DigestMethod Algorithm="http://www.w3.org/2000/09/xmldsig#sha1"/>
        <DigestValue>75vXuHso/84xjUAauKz9j+IpBlQ=</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styles.xml?ContentType=application/vnd.openxmlformats-officedocument.spreadsheetml.styles+xml">
        <DigestMethod Algorithm="http://www.w3.org/2000/09/xmldsig#sha1"/>
        <DigestValue>W4EkrboecYzu4Dogg/cTcsrOwTs=</DigestValue>
      </Reference>
      <Reference URI="/xl/worksheets/sheet1.xml?ContentType=application/vnd.openxmlformats-officedocument.spreadsheetml.worksheet+xml">
        <DigestMethod Algorithm="http://www.w3.org/2000/09/xmldsig#sha1"/>
        <DigestValue>iIEJQjbjCEs7asaZqPrqL5p4Jf8=</DigestValue>
      </Reference>
      <Reference URI="/xl/workbook.xml?ContentType=application/vnd.openxmlformats-officedocument.spreadsheetml.sheet.main+xml">
        <DigestMethod Algorithm="http://www.w3.org/2000/09/xmldsig#sha1"/>
        <DigestValue>9v1Unk+DENLqZqDjypSQopyROmA=</DigestValue>
      </Reference>
      <Reference URI="/xl/worksheets/sheet4.xml?ContentType=application/vnd.openxmlformats-officedocument.spreadsheetml.worksheet+xml">
        <DigestMethod Algorithm="http://www.w3.org/2000/09/xmldsig#sha1"/>
        <DigestValue>fNmMe62zrzO6PgWm0bfSS8hxbcU=</DigestValue>
      </Reference>
      <Reference URI="/xl/worksheets/sheet2.xml?ContentType=application/vnd.openxmlformats-officedocument.spreadsheetml.worksheet+xml">
        <DigestMethod Algorithm="http://www.w3.org/2000/09/xmldsig#sha1"/>
        <DigestValue>cE1vl7+2Y6LJHh/XYC+Y/8CzO8k=</DigestValue>
      </Reference>
      <Reference URI="/xl/worksheets/sheet3.xml?ContentType=application/vnd.openxmlformats-officedocument.spreadsheetml.worksheet+xml">
        <DigestMethod Algorithm="http://www.w3.org/2000/09/xmldsig#sha1"/>
        <DigestValue>6ZwyiAJv3TpVbZUAmr0YsGxGGvY=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2019-12-05T08:46:44Z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2019-12-05T08:46:44Z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2018-01-24T06:45:51Z</cp:lastPrinted>
  <dcterms:created xsi:type="dcterms:W3CDTF">2013-07-15T10:49:12Z</dcterms:created>
  <dcterms:modified xsi:type="dcterms:W3CDTF">2019-12-05T08:15:01Z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