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11. Nov\MONTHLY\KY SO\"/>
    </mc:Choice>
  </mc:AlternateContent>
  <xr:revisionPtr revIDLastSave="0" documentId="13_ncr:1_{65DC162A-F0B4-408B-B08E-694DF96C6F89}" xr6:coauthVersionLast="36" xr6:coauthVersionMax="36" xr10:uidLastSave="{00000000-0000-0000-0000-000000000000}"/>
  <bookViews>
    <workbookView xWindow="360" yWindow="150" windowWidth="14360" windowHeight="6720" xr2:uid="{00000000-000D-0000-FFFF-FFFF00000000}"/>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<sst xmlns="http://schemas.openxmlformats.org/spreadsheetml/2006/main" count="604" uniqueCount="497">
  <si>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</si>
  <si>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</si>
  <si>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</si>
  <si>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</si>
  <si>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</si>
  <si>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</si>
  <si>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</si>
  <si>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</si>
  <si>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</si>
  <si>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</si>
  <si>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</si>
  <si>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</si>
  <si>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</si>
  <si>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</si>
  <si>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</si>
  <si>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</si>
  <si>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</si>
  <si>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</si>
  <si>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</si>
  <si>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</si>
  <si>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</si>
  <si>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</si>
  <si>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</si>
  <si>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</si>
  <si>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</si>
  <si>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</si>
  <si>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</si>
  <si>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</si>
  <si>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</si>
  <si>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</si>
  <si>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</si>
  <si>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</si>
  <si>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</si>
  <si>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</si>
  <si>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</si>
  <si>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</si>
  <si>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</si>
  <si>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</si>
  <si>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</si>
  <si>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</si>
  <si>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</si>
  <si>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</si>
  <si>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</si>
  <si>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</si>
  <si>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</si>
  <si>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</si>
  <si>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</si>
  <si>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</si>
  <si>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</si>
  <si>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</si>
  <si>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</si>
  <si>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</si>
  <si>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</si>
  <si>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</si>
  <si>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</si>
  <si>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</si>
  <si>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</si>
  <si>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</si>
  <si>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</si>
  <si>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</si>
  <si>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</si>
  <si>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</si>
  <si>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</si>
  <si>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</si>
  <si>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</si>
  <si>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</si>
  <si>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</si>
  <si>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</si>
  <si>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</si>
  <si>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</si>
  <si>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</si>
  <si>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</si>
  <si>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</si>
  <si>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</si>
  <si>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</si>
  <si>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</si>
  <si>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</si>
  <si>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</si>
  <si>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</si>
  <si>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</si>
  <si>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</si>
  <si>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</si>
  <si>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</si>
  <si>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</si>
  <si>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</si>
  <si>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</si>
  <si>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</si>
  <si>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</si>
  <si>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</si>
  <si>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</si>
  <si>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</si>
  <si>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</si>
  <si>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</si>
  <si>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II.1</t>
  </si>
  <si>
    <t>II.2</t>
  </si>
  <si>
    <t>II.3</t>
  </si>
  <si>
    <t>IV</t>
  </si>
  <si>
    <t>V</t>
  </si>
  <si>
    <t>VI</t>
  </si>
  <si>
    <t>VIII</t>
  </si>
  <si>
    <t>IX</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</si>
  <si>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</si>
  <si>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</si>
  <si>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</si>
  <si>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</si>
  <si>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</si>
  <si>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</si>
  <si>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</si>
  <si>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</si>
  <si>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</si>
  <si>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</si>
  <si>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</si>
  <si>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</si>
  <si>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</si>
  <si>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</si>
  <si>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</si>
  <si>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</si>
  <si>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</si>
  <si>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</si>
  <si>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</si>
  <si>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</si>
  <si>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11</t>
  </si>
  <si>
    <t>2019</t>
  </si>
  <si>
    <t>1. Tên Công ty quản lý quỹ:</t>
  </si>
  <si>
    <t>Công ty Cổ phần Quản lý Quỹ Kỹ Thương</t>
  </si>
  <si>
    <t>2. Tên Ngân hàng giám sát:</t>
  </si>
  <si>
    <t>Ngân hàng TNHH Một thành viên Standard Chartered (Việt Nam)</t>
  </si>
  <si>
    <t>3. Tên Quỹ:</t>
  </si>
  <si>
    <t>Quỹ Đầu tư Cổ phiếu Techcom</t>
  </si>
  <si>
    <t>4. Ngày lập báo cáo:</t>
  </si>
  <si>
    <t>Ngày 03 tháng 12 năm 2019</t>
  </si>
  <si>
    <t>Vũ Hương Giang</t>
  </si>
  <si>
    <t>Đặng Lưu Dũng</t>
  </si>
  <si>
    <t>Phó phòng Nghiệp vụ Dịch vụ Chứng khoán</t>
  </si>
  <si>
    <t>Tổng Giám đốc</t>
  </si>
  <si>
    <t>STT
No</t>
  </si>
  <si>
    <t>Nội dung
Indicator</t>
  </si>
  <si>
    <t>Mã chỉ tiêu
Code</t>
  </si>
  <si>
    <t>Ngày 30 tháng 11 năm 2019
 As at 30 Nov 2019</t>
  </si>
  <si>
    <t>Ngày 31 tháng 10 năm 2019
 As at 31 Oct 2019</t>
  </si>
  <si>
    <t>%/cùng kỳ năm trước
%/against last year</t>
  </si>
  <si>
    <t>TÀI SẢN
ASSETS</t>
  </si>
  <si>
    <t>Tiền và các khoản tương đương tiền
Cash and Cash Equivalents</t>
  </si>
  <si>
    <t/>
  </si>
  <si>
    <t>Tiền
Cash</t>
  </si>
  <si>
    <t>Tiền gửi ngân hàng
Cash at bank</t>
  </si>
  <si>
    <t>Tiền gửi của nhà đầu tư cho hoạt động mua chứng chỉ quỹ 
Cash at bank for Fund's subscription</t>
  </si>
  <si>
    <t>2203.1</t>
  </si>
  <si>
    <t>Tiền phải trả cho Nhà đầu tư về mua lại chứng chỉ quỹ
Cash at bank for Fund's redemption</t>
  </si>
  <si>
    <t>2203.2</t>
  </si>
  <si>
    <t>Tiền gửi ngân hàng cho hoạt động của Quỹ
Cash at bank for Fund's operation</t>
  </si>
  <si>
    <t>2203.3</t>
  </si>
  <si>
    <t>Tiền gửi ký quỹ cho hoạt động đầu tư chứng khoán phái sinh
Margin account for trading derivatives</t>
  </si>
  <si>
    <t>2203.4</t>
  </si>
  <si>
    <t>Các khoản tương đương tiền
Cash Equivalents</t>
  </si>
  <si>
    <t>Các khoản đầu tư (kê chi tiết)
Investments</t>
  </si>
  <si>
    <t>Cổ phiếu niêm yết
Listed shares</t>
  </si>
  <si>
    <t>Cổ phiếu chưa niêm yết
Unlisted shares</t>
  </si>
  <si>
    <t>Trái phiếu
Bonds</t>
  </si>
  <si>
    <t>2205.3</t>
  </si>
  <si>
    <t>Chứng chỉ tiền gửi 
Certificates of Deposit</t>
  </si>
  <si>
    <t>2205.4</t>
  </si>
  <si>
    <t>Hợp đồng tiền gửi có kỳ hạn trên ba (03) tháng
Deposits with term over three (03) months</t>
  </si>
  <si>
    <t>2205.5</t>
  </si>
  <si>
    <t>Quyền mua chứng khoán
Investment - Rights</t>
  </si>
  <si>
    <t>2205.6</t>
  </si>
  <si>
    <t>Hợp đồng tương lai chỉ số
Index future contracts</t>
  </si>
  <si>
    <t>2205.7</t>
  </si>
  <si>
    <t>Đầu tư khác
Other investments</t>
  </si>
  <si>
    <t>2205.8</t>
  </si>
  <si>
    <t>Hợp đồng mua lại đảo ngược
Reverse repo contracts</t>
  </si>
  <si>
    <t>2205.9</t>
  </si>
  <si>
    <t>Phải thu cổ tức, trái tức
Dividend, Coupon receivables</t>
  </si>
  <si>
    <t>Phải thu cổ tức
Dividend receivables</t>
  </si>
  <si>
    <t>2206.1</t>
  </si>
  <si>
    <t>Phải thu trái tức
Coupon receivables</t>
  </si>
  <si>
    <t>2206.2</t>
  </si>
  <si>
    <t>Lãi được nhận
Interest receivables</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</si>
  <si>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</si>
  <si>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</si>
  <si>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</si>
  <si>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</si>
  <si>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contracts</t>
  </si>
  <si>
    <t>2207.3</t>
  </si>
  <si>
    <t>Tiền bán chứng khoán chờ thu
Securities Trading Receivables</t>
  </si>
  <si>
    <t>Các khoản phải thu khác
Other Receivables</t>
  </si>
  <si>
    <t>Dự phòng giảm giá tài sản nhận thế chấp
Impairment of devaluation of pledged assets</t>
  </si>
  <si>
    <t>2210.1</t>
  </si>
  <si>
    <t>Dự phòng nợ phải thu khó đòi
Provision for doubtful debt</t>
  </si>
  <si>
    <t>2210.2</t>
  </si>
  <si>
    <t>2210.3</t>
  </si>
  <si>
    <t>Các tài sản khác
Other Assets</t>
  </si>
  <si>
    <t>TỔNG TÀI SẢN
TOTAL ASSETS</t>
  </si>
  <si>
    <t>NỢ
LIABILITIES</t>
  </si>
  <si>
    <t>Tiền phải thanh toán mua chứng khoán
Securities Trading Payables</t>
  </si>
  <si>
    <t>Các khoản phải trả khác
Other Payables</t>
  </si>
  <si>
    <t>Phải trả nhà đầu tư
Payables to investors</t>
  </si>
  <si>
    <t>2215.1</t>
  </si>
  <si>
    <t>Phải trả cho nhà đầu tư chờ mua chứng chỉ quỹ
Subscription Pending allotment</t>
  </si>
  <si>
    <t>2215.1.1</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</si>
  <si>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</si>
  <si>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</si>
  <si>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</si>
  <si>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</si>
  <si>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</si>
  <si>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</si>
  <si>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Thuế và các khoản phải nộp Nhà nước
Tax payables and obligations to the State Budget</t>
  </si>
  <si>
    <t>2215.2</t>
  </si>
  <si>
    <t>Phải trả phí phát hành, mua lại chứng chỉ quỹ cho Đại lý phân phối và Công ty quản lý quỹ
Subscription and Redemption fee payable to distributors and Fund Management Company</t>
  </si>
  <si>
    <t>2215.3</t>
  </si>
  <si>
    <t>Phải trả thu nhập cho nhà đầu tư
Income payable to investors</t>
  </si>
  <si>
    <t>2215.4</t>
  </si>
  <si>
    <t>Phải trả thù lao Ban đại diện quỹ
Remuneration Payable to Fund's Board of Representatives</t>
  </si>
  <si>
    <t>2215.5</t>
  </si>
  <si>
    <t>Phải trả phí quản lý cho công ty quản lý quỹ
Management fee payable</t>
  </si>
  <si>
    <t>2215.6</t>
  </si>
  <si>
    <t>Phải trả phí quản trị quỹ
Fund Administration fee payable</t>
  </si>
  <si>
    <t>2215.7</t>
  </si>
  <si>
    <t>Phải trả phí giám sát
Supervisory service fee payable</t>
  </si>
  <si>
    <t>2215.8</t>
  </si>
  <si>
    <t>Phí giao dịch
Transaction fee</t>
  </si>
  <si>
    <t>2215.9</t>
  </si>
  <si>
    <t>Phải trả phí môi giới
Brokerage fee payable</t>
  </si>
  <si>
    <t>2215.9.1</t>
  </si>
  <si>
    <t>Phải trả phí phát hành thanh toán bù trừ chứng khoán
Clearing Settlement fee payable</t>
  </si>
  <si>
    <t>2215.9.2</t>
  </si>
  <si>
    <t>Trích trước phí lưu ký tài sản Quỹ mở
Accrued expense for Custodian fee</t>
  </si>
  <si>
    <t>2215.10</t>
  </si>
  <si>
    <t>Phí lưu ký - bảo quản tài sản
Custodian service - Safe Custody Fee</t>
  </si>
  <si>
    <t>2215.10.1</t>
  </si>
  <si>
    <t>Phí lưu ký - giao dịch chứng khoán
Custodian service - Transaction fee</t>
  </si>
  <si>
    <t>2215.10.2</t>
  </si>
  <si>
    <t>Phí lưu ký cho chứng khoán cơ sở, phí quản lý vị thế và tài sản phái sinh trả cho VSD
Custodian service -  Depository fee, Position and Margin management fee paid to VSD</t>
  </si>
  <si>
    <t>2215.10.3</t>
  </si>
  <si>
    <t>Phải trả phí kiểm toán
Audit fee payable</t>
  </si>
  <si>
    <t>2215.11</t>
  </si>
  <si>
    <t>Phải trả phí họp đại hội thường niên
General meeting expense payable</t>
  </si>
  <si>
    <t>2215.12</t>
  </si>
  <si>
    <t>Phải trả phí báo cáo thường niên
Annual report fee payable</t>
  </si>
  <si>
    <t>2215.13</t>
  </si>
  <si>
    <t>Phải trả phí dịch vụ đại lý chuyển nhượng
Transfer Agency fee payable</t>
  </si>
  <si>
    <t>2215.14</t>
  </si>
  <si>
    <t>Dự chi phí tính giá trị tài sản ròng tham chiếu (iNAV) cho HOSE
Service fee payable to HOSE for calculating iNAV</t>
  </si>
  <si>
    <t>2215.15</t>
  </si>
  <si>
    <t>Dự chi phí cấp quyền sử dụng chỉ số cho HOSE
Authorising index service fee payable to HOSE</t>
  </si>
  <si>
    <t>2215.16</t>
  </si>
  <si>
    <t>Phải trả khác
Other payables</t>
  </si>
  <si>
    <t>2215.17</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</si>
  <si>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</si>
  <si>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</si>
  <si>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</si>
  <si>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</si>
  <si>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</si>
  <si>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</si>
  <si>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2215.17.4</t>
  </si>
  <si>
    <t>Vay ngắn hạn - hợp đồng repo
Short-term loans - Repo contracts</t>
  </si>
  <si>
    <t>2215.18</t>
  </si>
  <si>
    <t>Gốc hợp đồng repo
Principal of repo contracts</t>
  </si>
  <si>
    <t>2215.18.1</t>
  </si>
  <si>
    <t>Trích trước lãi vay ngắn hạn 
Accrued Interest Expense</t>
  </si>
  <si>
    <t>2215.18.2</t>
  </si>
  <si>
    <t>Gốc vay ngắn hạn
Principal of Short-term loans</t>
  </si>
  <si>
    <t>2215.18.3</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</si>
  <si>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</si>
  <si>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</si>
  <si>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</si>
  <si>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</si>
  <si>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Tháng 11 năm 2019
Nov 2019</t>
  </si>
  <si>
    <t>Tháng 10 năm 2019
Oct 2019</t>
  </si>
  <si>
    <t>Lũy kế từ đầu năm
Accumulated from beginning of year</t>
  </si>
  <si>
    <t>Thu nhập từ hoạt động đầu tư
Income from Investment Activities</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</si>
  <si>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</si>
  <si>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</si>
  <si>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</si>
  <si>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</si>
  <si>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</si>
  <si>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</si>
  <si>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</si>
  <si>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</si>
  <si>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</si>
  <si>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</si>
  <si>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contracts</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</si>
  <si>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</si>
  <si>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</si>
  <si>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</si>
  <si>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</si>
  <si>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</si>
  <si>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</si>
  <si>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</si>
  <si>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</si>
  <si>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</si>
  <si>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quản lý trả cho Công ty quản lý quỹ
Management Fee paid to Fund Management Company</t>
  </si>
  <si>
    <t>Phí lưu ký, giám sát trả cho Ngân hàng Giám sát/VSD
Custody fee, Supervising fee paid to Supervising Bank/VSD</t>
  </si>
  <si>
    <t>Phí dịch vụ lưu ký - bảo quản tài sản
Custodian service - Safe Custody Fee</t>
  </si>
  <si>
    <t>2226.1</t>
  </si>
  <si>
    <t>Phí dịch vụ lưu ký - giao dịch chứng khoán
Custodian service - Transaction fee</t>
  </si>
  <si>
    <t>2226.2</t>
  </si>
  <si>
    <t>Phí dịch vụ lưu ký cho chứng khoán cơ sở, phí quản lý vị thế và tài sản phái sinh trả cho VSD
Custodian service -  Depository fee, Position and Margin management fee paid to VSD</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</si>
  <si>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</si>
  <si>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</si>
  <si>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</si>
  <si>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</si>
  <si>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</si>
  <si>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</si>
  <si>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</si>
  <si>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</si>
  <si>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</si>
  <si>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</si>
  <si>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</si>
  <si>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2229.1</t>
  </si>
  <si>
    <t>Chi phí cung cấp báo giá chứng khoán
Price feed fee</t>
  </si>
  <si>
    <t>2229.2</t>
  </si>
  <si>
    <t>Chi phí dịch vụ tư vấn pháp lý
Legal consultancy expenses</t>
  </si>
  <si>
    <t>2229.3</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</si>
  <si>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</si>
  <si>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họp Đại hội Quỹ
Meeting expenses</t>
  </si>
  <si>
    <t>2230.1</t>
  </si>
  <si>
    <t>Chi phí báo cáo thường niên
Annual report expenses</t>
  </si>
  <si>
    <t>2230.2</t>
  </si>
  <si>
    <t>Chi phí họp, công tác của Ban đại diện
Fund's Board of Representatives meeting, travelling expenses</t>
  </si>
  <si>
    <t>2230.3</t>
  </si>
  <si>
    <t>Chi phí công bố thông tin của Quỹ
Expenses of information disclosure of the Fund</t>
  </si>
  <si>
    <t>2230.4</t>
  </si>
  <si>
    <t>Phí thiết kế, in ấn, gửi thư…
Designing, printing, posting... expenses</t>
  </si>
  <si>
    <t>2230.5</t>
  </si>
  <si>
    <t>Chi phí liên quan đến thực hiện các giao dịch tài sản của Quỹ
Expenses related to execution of Fund’s asset transactions</t>
  </si>
  <si>
    <t xml:space="preserve">Chi phí môi giới
Brokerage fee </t>
  </si>
  <si>
    <t>2231.1</t>
  </si>
  <si>
    <t>Chi phí thanh toán bù trừ
Clearing settlement fee</t>
  </si>
  <si>
    <t>2231.2</t>
  </si>
  <si>
    <t>Chi phí khác
Other Expenses</t>
  </si>
  <si>
    <t>2231.3</t>
  </si>
  <si>
    <t>Các loại phí, chi phí khác
Other fees, expenses</t>
  </si>
  <si>
    <t>Chi phí thiết lập Quỹ
Set up Expenses</t>
  </si>
  <si>
    <t>Phí niêm yết, đăng ký chứng khoán
Listing, registration fees</t>
  </si>
  <si>
    <t>2232.2</t>
  </si>
  <si>
    <t>Phí quản lý thường niên trả cho UBCKNN
Annual management fee paid to SSC</t>
  </si>
  <si>
    <t>2232.3</t>
  </si>
  <si>
    <t>Phí ngân hàng
Bank charges</t>
  </si>
  <si>
    <t>2232.4</t>
  </si>
  <si>
    <t>Chi phí lãi vay  
Borrowing expense</t>
  </si>
  <si>
    <t>2232.5</t>
  </si>
  <si>
    <t>2232.6</t>
  </si>
  <si>
    <t>Phí thực hiện quyền trả cho VSD
Fee paid to VSD for getting the list of investors</t>
  </si>
  <si>
    <t>2232.7</t>
  </si>
  <si>
    <t>Thu nhập ròng từ hoạt động đầu tư (= I - II)
Net Income from Investment Activities (= I - II)</t>
  </si>
  <si>
    <t>Lãi /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</si>
  <si>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</si>
  <si>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</si>
  <si>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</si>
  <si>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</si>
  <si>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</si>
  <si>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</si>
  <si>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</si>
  <si>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</si>
  <si>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</si>
  <si>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</si>
  <si>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</si>
  <si>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</si>
  <si>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</si>
  <si>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STT
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</si>
  <si>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</si>
  <si>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</si>
  <si>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</si>
  <si>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</si>
  <si>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</si>
  <si>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SHARES</t>
  </si>
  <si>
    <t>2246</t>
  </si>
  <si>
    <t>1</t>
  </si>
  <si>
    <t>ACB</t>
  </si>
  <si>
    <t>2246.1</t>
  </si>
  <si>
    <t>2</t>
  </si>
  <si>
    <t>AST</t>
  </si>
  <si>
    <t>2246.2</t>
  </si>
  <si>
    <t>3</t>
  </si>
  <si>
    <t>DHC</t>
  </si>
  <si>
    <t>2246.3</t>
  </si>
  <si>
    <t>4</t>
  </si>
  <si>
    <t>FPT</t>
  </si>
  <si>
    <t>2246.4</t>
  </si>
  <si>
    <t>5</t>
  </si>
  <si>
    <t>KDH</t>
  </si>
  <si>
    <t>2246.5</t>
  </si>
  <si>
    <t>6</t>
  </si>
  <si>
    <t>MBB</t>
  </si>
  <si>
    <t>2246.6</t>
  </si>
  <si>
    <t>7</t>
  </si>
  <si>
    <t>MWG</t>
  </si>
  <si>
    <t>2246.7</t>
  </si>
  <si>
    <t>8</t>
  </si>
  <si>
    <t>NLG</t>
  </si>
  <si>
    <t>2246.8</t>
  </si>
  <si>
    <t>9</t>
  </si>
  <si>
    <t>PNJ</t>
  </si>
  <si>
    <t>2246.9</t>
  </si>
  <si>
    <t>10</t>
  </si>
  <si>
    <t>PPC</t>
  </si>
  <si>
    <t>2246.10</t>
  </si>
  <si>
    <t>PTB</t>
  </si>
  <si>
    <t>2246.11</t>
  </si>
  <si>
    <t>12</t>
  </si>
  <si>
    <t>REE</t>
  </si>
  <si>
    <t>2246.12</t>
  </si>
  <si>
    <t>13</t>
  </si>
  <si>
    <t>VCB</t>
  </si>
  <si>
    <t>2246.13</t>
  </si>
  <si>
    <t>14</t>
  </si>
  <si>
    <t>VHM</t>
  </si>
  <si>
    <t>2246.14</t>
  </si>
  <si>
    <t>TỔNG
	TOTAL</t>
  </si>
  <si>
    <t>2247</t>
  </si>
  <si>
    <t>CỔ PHIẾU CHƯA NIÊM YẾT
	UNLISTED SHARES</t>
  </si>
  <si>
    <t>2248</t>
  </si>
  <si>
    <t>2249</t>
  </si>
  <si>
    <t>TỔNG CÁC LOẠI CỔ PHIẾU
TOTAL SHARES</t>
  </si>
  <si>
    <t>2250</t>
  </si>
  <si>
    <t>TRÁI PHIẾU
	BONDS</t>
  </si>
  <si>
    <t>2251</t>
  </si>
  <si>
    <t>Trái phiếu niêm yết
Listed bonds</t>
  </si>
  <si>
    <t>2251.1</t>
  </si>
  <si>
    <t>Trái phiếu chưa niêm yết
Unlisted Bonds</t>
  </si>
  <si>
    <t>2251.2</t>
  </si>
  <si>
    <t>2252</t>
  </si>
  <si>
    <t>CÁC LOẠI CHỨNG KHOÁN KHÁC
	OTHER SECURITIES</t>
  </si>
  <si>
    <t>2253</t>
  </si>
  <si>
    <t>2253.1</t>
  </si>
  <si>
    <t>Chi tiết loại hợp đồng phái sinh(*)
Index future contracts</t>
  </si>
  <si>
    <t>2253.2</t>
  </si>
  <si>
    <t>2254</t>
  </si>
  <si>
    <t>TỔNG CÁC LOẠI CHỨNG KHOÁN
TOTAL TYPES OF SECURITIES</t>
  </si>
  <si>
    <t>2255</t>
  </si>
  <si>
    <t>CÁC TÀI SẢN KHÁC
	OTHER ASSETS</t>
  </si>
  <si>
    <t>2256</t>
  </si>
  <si>
    <t>Cổ tức được nhận
Dividend receivables</t>
  </si>
  <si>
    <t>2256.1</t>
  </si>
  <si>
    <t>Lãi trái phiếu được nhận
Coupon receivables</t>
  </si>
  <si>
    <t>2256.2</t>
  </si>
  <si>
    <t>Lãi tiền gửi và chứng chỉ tiền gửi được nhận
Interest receivables from bank deposits and certificates of deposit</t>
  </si>
  <si>
    <t>2256.3</t>
  </si>
  <si>
    <t>Tiền bán chứng khoán chờ thu
Outstanding Settlement of sales transactions</t>
  </si>
  <si>
    <t>2256.4</t>
  </si>
  <si>
    <t>Phải thu cho khoản cổ phiếu hạn chế chờ mua
Receivable from AP/Investors on securities on hold of buying</t>
  </si>
  <si>
    <t>2256.5</t>
  </si>
  <si>
    <t>Phải thu khác
Other receivables</t>
  </si>
  <si>
    <t>2256.6</t>
  </si>
  <si>
    <t>Tài sản khác
Other assets</t>
  </si>
  <si>
    <t>2256.7</t>
  </si>
  <si>
    <t>2257</t>
  </si>
  <si>
    <t>TIỀN
	CASH</t>
  </si>
  <si>
    <t>2258</t>
  </si>
  <si>
    <t>Tiền gửi Ngân hàng
Cash at bank</t>
  </si>
  <si>
    <t>2259</t>
  </si>
  <si>
    <t>1.1</t>
  </si>
  <si>
    <t>Tiền gửi ngân hàng
	Cash at Bank</t>
  </si>
  <si>
    <t>2259.1</t>
  </si>
  <si>
    <t>1.2</t>
  </si>
  <si>
    <t>2259.2</t>
  </si>
  <si>
    <t>1.3</t>
  </si>
  <si>
    <t>Tiền gửi có kỳ hạn trên 3 tháng
Deposits with term over three (03) months</t>
  </si>
  <si>
    <t>2259.3</t>
  </si>
  <si>
    <t>Chứng chỉ tiền gửi 
Certificates of deposit</t>
  </si>
  <si>
    <t>2260</t>
  </si>
  <si>
    <t>Công cụ chuyển nhượng…
Transferable instruments…</t>
  </si>
  <si>
    <t>2261</t>
  </si>
  <si>
    <t>2262</t>
  </si>
  <si>
    <t>Tổng giá trị danh mục 
Total value of portfolio</t>
  </si>
  <si>
    <t>2263</t>
  </si>
  <si>
    <t>Chỉ tiêu
Indicators</t>
  </si>
  <si>
    <t>CÁC CHỈ TIÊU VỀ HIỆU QUẢ HOẠT ĐỘNG
INVESTMENT PERFORMANCE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</si>
  <si>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</si>
  <si>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</si>
  <si>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</si>
  <si>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</si>
  <si>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</si>
  <si>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</si>
  <si>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ra)/2/Giá trị tài sản ròng trung bình trong kỳ
Portfolio turnover rate (%) = (Total value of purchase transactions + total value of sales transactions)/2/Average NAV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</si>
  <si>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</si>
  <si>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</si>
  <si>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</si>
  <si>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</si>
  <si>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</si>
  <si>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</si>
  <si>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</si>
  <si>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</si>
  <si>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</si>
  <si>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Số lượng đơn vị quỹ phát hành thêm trong kỳ
Number of Fund Certificates subscribed during the period</t>
  </si>
  <si>
    <t>Giá trị vốn huy động thêm trong kỳ (theo mệnh giá)
Net subscription amount during the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</si>
  <si>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</si>
  <si>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</si>
  <si>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</si>
  <si>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</si>
  <si>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</si>
  <si>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</si>
  <si>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</si>
  <si>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</si>
  <si>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</si>
  <si>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kỳ
Net asset value per Fund Certificate at the end of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</si>
</sst>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21"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b/>
      <sz val="11"/>
      <color theme="1"/>
      <name val="Times New Roman"/>
      <family val="1"/>
      <charset val="163"/>
    </font>
    <font>
      <b/>
      <sz val="10"/>
      <name val="Tahoma"/>
      <family val="2"/>
    </font>
    <font>
      <b/>
      <sz val="10"/>
      <name val="Tahoma"/>
    </font>
    <font>
      <sz val="10"/>
      <name val="Tahoma"/>
    </font>
    <font>
      <sz val="10"/>
      <name val="Tahoma"/>
      <family val="2"/>
    </font>
    <font>
      <i/>
      <sz val="10"/>
      <name val="Tahoma"/>
      <family val="2"/>
    </font>
    <font>
      <b/>
      <sz val="10"/>
      <color theme="1"/>
      <name val="Tahoma"/>
      <family val="2"/>
    </font>
    <font>
      <sz val="10"/>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0" fontId="1" fillId="0" borderId="0"/>
    <xf numFmtId="0" fontId="2" fillId="0" borderId="0"/>
  </cellStyleXfs>
  <cellXfs count="82">
    <xf numFmtId="0" fontId="0" fillId="0" borderId="0" xfId="0"/>
    <xf numFmtId="164" fontId="0" fillId="0" borderId="0" xfId="1" applyNumberFormat="1" applyFont="1"/>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0" fillId="0" borderId="0" xfId="0" applyAlignment="1">
      <alignment horizontal="center"/>
    </xf>
    <xf numFmtId="0" fontId="3" fillId="3" borderId="2" xfId="0" applyFont="1" applyFill="1" applyBorder="1" applyAlignment="1">
      <alignment horizontal="left"/>
    </xf>
    <xf numFmtId="0" fontId="9" fillId="3" borderId="2" xfId="3" applyFill="1" applyBorder="1" applyAlignment="1">
      <alignment horizontal="left"/>
    </xf>
    <xf numFmtId="0" fontId="13" fillId="3" borderId="0" xfId="0" applyFont="1" applyFill="1"/>
    <xf numFmtId="0" fontId="4" fillId="3" borderId="0" xfId="0" applyFont="1" applyFill="1" applyAlignment="1">
      <alignment vertical="center"/>
    </xf>
    <xf numFmtId="0" fontId="4" fillId="3" borderId="0" xfId="0" applyFont="1" applyFill="1" applyAlignment="1">
      <alignment horizontal="center" vertical="center"/>
    </xf>
    <xf numFmtId="0" fontId="3" fillId="3" borderId="0" xfId="0" applyFont="1" applyFill="1" applyAlignment="1">
      <alignment vertical="center"/>
    </xf>
    <xf numFmtId="0" fontId="3" fillId="3" borderId="0" xfId="0" applyFont="1" applyFill="1" applyAlignment="1">
      <alignment horizontal="center" vertical="center"/>
    </xf>
    <xf numFmtId="0" fontId="14" fillId="3" borderId="2" xfId="5" applyNumberFormat="1" applyFont="1" applyFill="1" applyBorder="1" applyAlignment="1" applyProtection="1">
      <alignment horizontal="center" vertical="center" wrapText="1"/>
    </xf>
    <xf numFmtId="0" fontId="14" fillId="3" borderId="2" xfId="5" applyFont="1" applyFill="1" applyBorder="1" applyAlignment="1" applyProtection="1">
      <alignment horizontal="center" vertical="center" wrapText="1"/>
    </xf>
    <xf numFmtId="164" fontId="14" fillId="3" borderId="2" xfId="1" applyNumberFormat="1" applyFont="1" applyFill="1" applyBorder="1" applyAlignment="1" applyProtection="1">
      <alignment horizontal="center" vertical="center" wrapText="1"/>
      <protection locked="0"/>
    </xf>
    <xf numFmtId="4" fontId="14" fillId="3" borderId="2" xfId="4"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protection locked="0"/>
    </xf>
    <xf numFmtId="0" fontId="15" fillId="0" borderId="4" xfId="0" applyNumberFormat="1" applyFont="1" applyFill="1" applyBorder="1" applyAlignment="1" applyProtection="1">
      <alignment horizontal="left" vertical="center" wrapText="1"/>
      <protection locked="0"/>
    </xf>
    <xf numFmtId="164" fontId="15" fillId="0" borderId="4" xfId="0" applyNumberFormat="1" applyFont="1" applyFill="1" applyBorder="1" applyAlignment="1" applyProtection="1">
      <alignment horizontal="right" vertical="center" wrapText="1"/>
      <protection locked="0"/>
    </xf>
    <xf numFmtId="10" fontId="15" fillId="0" borderId="4" xfId="0" applyNumberFormat="1" applyFont="1" applyFill="1" applyBorder="1" applyAlignment="1" applyProtection="1">
      <alignment horizontal="right" vertical="center" wrapText="1"/>
      <protection locked="0"/>
    </xf>
    <xf numFmtId="4" fontId="16" fillId="0" borderId="4" xfId="0" applyNumberFormat="1" applyFont="1" applyFill="1" applyBorder="1" applyAlignment="1" applyProtection="1">
      <alignment horizontal="center" vertical="center" wrapText="1"/>
      <protection locked="0"/>
    </xf>
    <xf numFmtId="4" fontId="16" fillId="0" borderId="4" xfId="0" applyNumberFormat="1" applyFont="1" applyFill="1" applyBorder="1" applyAlignment="1" applyProtection="1">
      <alignment horizontal="left" vertical="center" wrapText="1"/>
      <protection locked="0"/>
    </xf>
    <xf numFmtId="164" fontId="16" fillId="0" borderId="4" xfId="0" applyNumberFormat="1" applyFont="1" applyFill="1" applyBorder="1" applyAlignment="1" applyProtection="1">
      <alignment horizontal="right" vertical="center" wrapText="1"/>
      <protection locked="0"/>
    </xf>
    <xf numFmtId="10" fontId="16" fillId="0" borderId="4" xfId="0" applyNumberFormat="1" applyFont="1" applyFill="1" applyBorder="1" applyAlignment="1" applyProtection="1">
      <alignment horizontal="right" vertical="center" wrapText="1"/>
      <protection locked="0"/>
    </xf>
    <xf numFmtId="43" fontId="16" fillId="0" borderId="4" xfId="0" applyNumberFormat="1" applyFont="1" applyFill="1" applyBorder="1" applyAlignment="1" applyProtection="1">
      <alignment horizontal="right" vertical="center" wrapText="1"/>
      <protection locked="0"/>
    </xf>
    <xf numFmtId="164" fontId="14" fillId="3" borderId="2" xfId="1" applyNumberFormat="1" applyFont="1" applyFill="1" applyBorder="1" applyAlignment="1" applyProtection="1">
      <alignment horizontal="center" vertical="center" wrapText="1"/>
    </xf>
    <xf numFmtId="0" fontId="14" fillId="3" borderId="2" xfId="0" applyFont="1" applyFill="1" applyBorder="1" applyAlignment="1">
      <alignment horizontal="center" vertical="center"/>
    </xf>
    <xf numFmtId="49" fontId="14" fillId="3" borderId="2" xfId="5" applyNumberFormat="1" applyFont="1" applyFill="1" applyBorder="1" applyAlignment="1" applyProtection="1">
      <alignment horizontal="left" vertical="center" wrapText="1"/>
    </xf>
    <xf numFmtId="49" fontId="14" fillId="3" borderId="2" xfId="5" applyNumberFormat="1" applyFont="1" applyFill="1" applyBorder="1" applyAlignment="1" applyProtection="1">
      <alignment horizontal="center" vertical="center" wrapText="1"/>
    </xf>
    <xf numFmtId="0" fontId="17" fillId="0" borderId="2" xfId="6" applyFont="1" applyFill="1" applyBorder="1" applyAlignment="1">
      <alignment horizontal="center" vertical="center"/>
    </xf>
    <xf numFmtId="49" fontId="17" fillId="0" borderId="2" xfId="5" applyNumberFormat="1" applyFont="1" applyFill="1" applyBorder="1" applyAlignment="1" applyProtection="1">
      <alignment horizontal="left" vertical="center" wrapText="1"/>
    </xf>
    <xf numFmtId="49" fontId="17" fillId="0" borderId="2" xfId="5" applyNumberFormat="1" applyFont="1" applyFill="1" applyBorder="1" applyAlignment="1" applyProtection="1">
      <alignment horizontal="center" vertical="center" wrapText="1"/>
    </xf>
    <xf numFmtId="164" fontId="17" fillId="4" borderId="2" xfId="1" applyNumberFormat="1" applyFont="1" applyFill="1" applyBorder="1" applyAlignment="1" applyProtection="1">
      <alignment horizontal="right" vertical="center" wrapText="1"/>
      <protection locked="0"/>
    </xf>
    <xf numFmtId="0" fontId="18" fillId="0" borderId="2" xfId="6" applyFont="1" applyFill="1" applyBorder="1" applyAlignment="1">
      <alignment horizontal="center" vertical="center"/>
    </xf>
    <xf numFmtId="49" fontId="18" fillId="0" borderId="2" xfId="5" applyNumberFormat="1" applyFont="1" applyFill="1" applyBorder="1" applyAlignment="1" applyProtection="1">
      <alignment horizontal="left" vertical="center" wrapText="1"/>
    </xf>
    <xf numFmtId="49" fontId="18" fillId="0" borderId="2" xfId="5" applyNumberFormat="1" applyFont="1" applyFill="1" applyBorder="1" applyAlignment="1" applyProtection="1">
      <alignment horizontal="center" vertical="center" wrapText="1"/>
    </xf>
    <xf numFmtId="0" fontId="18" fillId="4" borderId="2" xfId="6" applyFont="1" applyFill="1" applyBorder="1" applyAlignment="1">
      <alignment horizontal="center" vertical="center"/>
    </xf>
    <xf numFmtId="49" fontId="18" fillId="4" borderId="2" xfId="5" applyNumberFormat="1" applyFont="1" applyFill="1" applyBorder="1" applyAlignment="1" applyProtection="1">
      <alignment horizontal="left" vertical="center" wrapText="1"/>
    </xf>
    <xf numFmtId="49" fontId="18" fillId="4" borderId="2" xfId="5" applyNumberFormat="1" applyFont="1" applyFill="1" applyBorder="1" applyAlignment="1" applyProtection="1">
      <alignment horizontal="center" vertical="center" wrapText="1"/>
    </xf>
    <xf numFmtId="164" fontId="18" fillId="4" borderId="2" xfId="1" applyNumberFormat="1" applyFont="1" applyFill="1" applyBorder="1" applyAlignment="1" applyProtection="1">
      <alignment horizontal="right" vertical="center" wrapText="1"/>
      <protection locked="0"/>
    </xf>
    <xf numFmtId="164" fontId="17" fillId="0" borderId="2" xfId="1" applyNumberFormat="1" applyFont="1" applyFill="1" applyBorder="1" applyAlignment="1" applyProtection="1">
      <alignment horizontal="right" vertical="center" wrapText="1"/>
      <protection locked="0"/>
    </xf>
    <xf numFmtId="0" fontId="17" fillId="4" borderId="2" xfId="6" applyFont="1" applyFill="1" applyBorder="1" applyAlignment="1">
      <alignment horizontal="center" vertical="center"/>
    </xf>
    <xf numFmtId="0" fontId="17" fillId="0" borderId="2" xfId="5" applyFont="1" applyFill="1" applyBorder="1" applyAlignment="1" applyProtection="1">
      <alignment horizontal="left" vertical="center" wrapText="1"/>
    </xf>
    <xf numFmtId="0" fontId="18" fillId="0" borderId="2" xfId="5" applyFont="1" applyFill="1" applyBorder="1" applyAlignment="1" applyProtection="1">
      <alignment horizontal="left" vertical="center" wrapText="1"/>
    </xf>
    <xf numFmtId="0" fontId="18" fillId="0" borderId="2" xfId="7" applyFont="1" applyFill="1" applyBorder="1" applyAlignment="1" applyProtection="1">
      <alignment horizontal="left" vertical="center" wrapText="1"/>
    </xf>
    <xf numFmtId="0" fontId="14" fillId="3" borderId="2" xfId="6" applyFont="1" applyFill="1" applyBorder="1" applyAlignment="1">
      <alignment horizontal="center" vertical="center"/>
    </xf>
    <xf numFmtId="164" fontId="14" fillId="3" borderId="2" xfId="1" applyNumberFormat="1" applyFont="1" applyFill="1" applyBorder="1" applyAlignment="1" applyProtection="1">
      <alignment horizontal="right" vertical="center" wrapText="1"/>
      <protection locked="0"/>
    </xf>
    <xf numFmtId="0" fontId="17" fillId="0" borderId="2" xfId="0" applyFont="1" applyFill="1" applyBorder="1" applyAlignment="1">
      <alignment horizontal="center" vertical="center"/>
    </xf>
    <xf numFmtId="41" fontId="17" fillId="0" borderId="2" xfId="0" applyNumberFormat="1" applyFont="1" applyBorder="1" applyAlignment="1">
      <alignment horizontal="right" vertical="center" wrapText="1"/>
    </xf>
    <xf numFmtId="0" fontId="19" fillId="3" borderId="2" xfId="0" applyFont="1" applyFill="1" applyBorder="1" applyAlignment="1">
      <alignment horizontal="center" vertical="center" wrapText="1"/>
    </xf>
    <xf numFmtId="0" fontId="16" fillId="0" borderId="4" xfId="0" applyNumberFormat="1" applyFont="1" applyFill="1" applyBorder="1" applyAlignment="1" applyProtection="1">
      <alignment horizontal="center" vertical="center" wrapText="1"/>
      <protection locked="0"/>
    </xf>
    <xf numFmtId="0" fontId="19" fillId="4" borderId="2" xfId="0" applyFont="1" applyFill="1" applyBorder="1" applyAlignment="1">
      <alignment horizontal="center" vertical="center"/>
    </xf>
    <xf numFmtId="0" fontId="19" fillId="4" borderId="2" xfId="0" applyNumberFormat="1" applyFont="1" applyFill="1" applyBorder="1" applyAlignment="1" applyProtection="1">
      <alignment horizontal="left" vertical="center" wrapText="1"/>
    </xf>
    <xf numFmtId="49" fontId="19" fillId="4" borderId="2" xfId="6" applyNumberFormat="1" applyFont="1" applyFill="1" applyBorder="1" applyAlignment="1" applyProtection="1">
      <alignment horizontal="center" vertical="center" wrapText="1"/>
    </xf>
    <xf numFmtId="0" fontId="20" fillId="4" borderId="2" xfId="0" applyFont="1" applyFill="1" applyBorder="1" applyAlignment="1">
      <alignment horizontal="center" vertical="center"/>
    </xf>
    <xf numFmtId="0" fontId="20" fillId="4" borderId="2" xfId="0" applyNumberFormat="1" applyFont="1" applyFill="1" applyBorder="1" applyAlignment="1" applyProtection="1">
      <alignment horizontal="left" vertical="center" wrapText="1"/>
    </xf>
    <xf numFmtId="49" fontId="20" fillId="4" borderId="2" xfId="6" applyNumberFormat="1" applyFont="1" applyFill="1" applyBorder="1" applyAlignment="1" applyProtection="1">
      <alignment horizontal="center" vertical="center" wrapText="1"/>
    </xf>
    <xf numFmtId="41" fontId="20" fillId="4" borderId="2" xfId="0" applyNumberFormat="1" applyFont="1" applyFill="1" applyBorder="1" applyAlignment="1">
      <alignment horizontal="right" vertical="center" wrapText="1"/>
    </xf>
    <xf numFmtId="43" fontId="20" fillId="4" borderId="2" xfId="0" applyNumberFormat="1" applyFont="1" applyFill="1" applyBorder="1" applyAlignment="1">
      <alignment horizontal="right" vertical="center" wrapText="1"/>
    </xf>
    <xf numFmtId="165" fontId="20" fillId="4" borderId="2" xfId="0" applyNumberFormat="1" applyFont="1" applyFill="1" applyBorder="1" applyAlignment="1">
      <alignment horizontal="right" vertical="center" wrapText="1"/>
    </xf>
    <xf numFmtId="0" fontId="3" fillId="3" borderId="0" xfId="0" applyFont="1" applyFill="1" applyAlignment="1">
      <alignment horizontal="left"/>
    </xf>
    <xf numFmtId="0" fontId="20" fillId="4" borderId="2" xfId="0" applyFont="1" applyFill="1" applyBorder="1" applyAlignment="1">
      <alignment horizontal="center" vertical="center"/>
    </xf>
  </cellXfs>
  <cellStyles count="8">
    <cellStyle name="Comma" xfId="1" builtinId="3"/>
    <cellStyle name="Currency [0] 2" xfId="7" xr:uid="{A113B138-ABC1-4894-9276-92D193B6059B}"/>
    <cellStyle name="Hyperlink" xfId="3" builtinId="8"/>
    <cellStyle name="Normal" xfId="0" builtinId="0"/>
    <cellStyle name="Normal 2" xfId="2" xr:uid="{00000000-0005-0000-0000-000003000000}"/>
    <cellStyle name="Normal 2 2" xfId="5" xr:uid="{DAB4782D-2BC8-496F-905E-E0E58B0F334D}"/>
    <cellStyle name="Normal 3" xfId="6" xr:uid="{EAF0E3A7-88E7-426B-9D10-F344DC52266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38"/>
  <sheetViews>
    <sheetView tabSelected="1" topLeftCell="A63" workbookViewId="0">
      <selection activeCell="B64" sqref="B64"/>
    </sheetView>
  </sheetViews>
  <sheetFormatPr defaultColWidth="9.1796875" defaultRowHeight="14" x14ac:dyDescent="0.3"/>
  <cols>
    <col min="1" max="1" width="28" style="4" customWidth="1"/>
    <col min="2" max="2" width="9.1796875" style="4"/>
    <col min="3" max="3" width="50.81640625" style="4" customWidth="1"/>
    <col min="4" max="4" width="38.7265625" style="4" customWidth="1"/>
    <col min="5" max="16384" width="9.1796875" style="4"/>
  </cols>
  <sheetData>
    <row r="2" spans="1:4" ht="17.5" x14ac:dyDescent="0.35">
      <c r="C2" s="5" t="s">
        <v>71</v>
      </c>
    </row>
    <row r="3" spans="1:4" ht="17.5" x14ac:dyDescent="0.35">
      <c r="C3" s="5"/>
    </row>
    <row r="4" spans="1:4" x14ac:dyDescent="0.3">
      <c r="C4" s="6" t="s">
        <v>109</v>
      </c>
      <c r="D4" s="18" t="s">
        <v>108</v>
      </c>
    </row>
    <row r="5" spans="1:4" x14ac:dyDescent="0.3">
      <c r="C5" s="6" t="s">
        <v>120</v>
      </c>
      <c r="D5" s="18" t="s">
        <v>121</v>
      </c>
    </row>
    <row r="6" spans="1:4" x14ac:dyDescent="0.3">
      <c r="C6" s="6" t="s">
        <v>102</v>
      </c>
      <c r="D6" s="17" t="s">
        <v>122</v>
      </c>
    </row>
    <row r="8" spans="1:4" x14ac:dyDescent="0.3">
      <c r="A8" s="27" t="s">
        <v>123</v>
      </c>
      <c r="B8" s="80" t="s">
        <v>124</v>
      </c>
      <c r="C8" s="80"/>
      <c r="D8" s="80"/>
    </row>
    <row r="9" spans="1:4" x14ac:dyDescent="0.3">
      <c r="A9" s="27" t="s">
        <v>125</v>
      </c>
      <c r="B9" s="80" t="s">
        <v>126</v>
      </c>
      <c r="C9" s="80"/>
      <c r="D9" s="80"/>
    </row>
    <row r="10" spans="1:4" x14ac:dyDescent="0.3">
      <c r="A10" s="27" t="s">
        <v>127</v>
      </c>
      <c r="B10" s="80" t="s">
        <v>128</v>
      </c>
      <c r="C10" s="80"/>
      <c r="D10" s="80"/>
    </row>
    <row r="11" spans="1:4" x14ac:dyDescent="0.3">
      <c r="A11" s="27" t="s">
        <v>129</v>
      </c>
      <c r="B11" s="80" t="s">
        <v>130</v>
      </c>
      <c r="C11" s="80"/>
      <c r="D11" s="80"/>
    </row>
    <row r="13" spans="1:4" x14ac:dyDescent="0.3">
      <c r="D13" s="4" t="s">
        <v>72</v>
      </c>
    </row>
    <row r="16" spans="1:4" x14ac:dyDescent="0.3">
      <c r="B16" s="7" t="s">
        <v>42</v>
      </c>
      <c r="C16" s="8" t="s">
        <v>64</v>
      </c>
      <c r="D16" s="8" t="s">
        <v>65</v>
      </c>
    </row>
    <row r="17" spans="1:4" ht="14.5" x14ac:dyDescent="0.35">
      <c r="B17" s="9">
        <v>1</v>
      </c>
      <c r="C17" s="16" t="s">
        <v>73</v>
      </c>
      <c r="D17" s="10" t="s">
        <v>75</v>
      </c>
    </row>
    <row r="18" spans="1:4" ht="14.5" x14ac:dyDescent="0.35">
      <c r="B18" s="9">
        <v>2</v>
      </c>
      <c r="C18" s="16" t="s">
        <v>66</v>
      </c>
      <c r="D18" s="10" t="s">
        <v>76</v>
      </c>
    </row>
    <row r="19" spans="1:4" ht="14.5" x14ac:dyDescent="0.35">
      <c r="B19" s="9">
        <v>3</v>
      </c>
      <c r="C19" s="16" t="s">
        <v>74</v>
      </c>
      <c r="D19" s="10" t="s">
        <v>77</v>
      </c>
    </row>
    <row r="20" spans="1:4" ht="14.5" x14ac:dyDescent="0.35">
      <c r="B20" s="9">
        <v>4</v>
      </c>
      <c r="C20" s="16" t="s">
        <v>67</v>
      </c>
      <c r="D20" s="10" t="s">
        <v>78</v>
      </c>
    </row>
    <row r="21" spans="1:4" ht="14.5" x14ac:dyDescent="0.35">
      <c r="B21" s="9">
        <v>5</v>
      </c>
      <c r="C21" s="25" t="s">
        <v>113</v>
      </c>
      <c r="D21" s="26" t="s">
        <v>114</v>
      </c>
    </row>
    <row r="23" spans="1:4" x14ac:dyDescent="0.3">
      <c r="B23" s="11" t="s">
        <v>68</v>
      </c>
      <c r="C23" s="12" t="s">
        <v>69</v>
      </c>
    </row>
    <row r="24" spans="1:4" x14ac:dyDescent="0.3">
      <c r="C24" s="12" t="s">
        <v>70</v>
      </c>
    </row>
    <row r="29" spans="1:4" ht="28" x14ac:dyDescent="0.3">
      <c r="A29" s="13"/>
      <c r="B29" s="13"/>
      <c r="C29" s="14" t="s">
        <v>105</v>
      </c>
      <c r="D29" s="14" t="s">
        <v>104</v>
      </c>
    </row>
    <row r="30" spans="1:4" x14ac:dyDescent="0.3">
      <c r="C30" s="15" t="s">
        <v>103</v>
      </c>
      <c r="D30" s="15" t="s">
        <v>103</v>
      </c>
    </row>
    <row r="37" spans="2:4" x14ac:dyDescent="0.3">
      <c r="B37" s="28"/>
      <c r="C37" s="29" t="s">
        <v>131</v>
      </c>
      <c r="D37" s="29" t="s">
        <v>132</v>
      </c>
    </row>
    <row r="38" spans="2:4" x14ac:dyDescent="0.3">
      <c r="B38" s="30"/>
      <c r="C38" s="31" t="s">
        <v>133</v>
      </c>
      <c r="D38" s="31" t="s">
        <v>134</v>
      </c>
    </row>
  </sheetData>
  <mergeCells count="4">
    <mergeCell ref="B8:D8"/>
    <mergeCell ref="B9:D9"/>
    <mergeCell ref="B10:D10"/>
    <mergeCell ref="B11:D11"/>
  </mergeCells>
  <dataValidations count="2">
    <dataValidation type="list" showInputMessage="1" showErrorMessage="1" sqref="D4" xr:uid="{00000000-0002-0000-0000-000001000000}">
      <formula1>#REF!</formula1>
    </dataValidation>
    <dataValidation type="list" allowBlank="1" showInputMessage="1" showErrorMessage="1" sqref="D5" xr:uid="{00000000-0002-0000-0000-000000000000}">
      <formula1>IF(D4=J6,#REF!,IF(D4=J7,#REF!,#REF!))</formula1>
    </dataValidation>
  </dataValidations>
  <hyperlinks>
    <hyperlink ref="D17" location="BCTaiSan_06027!A1" display="BCTaiSan_06027" xr:uid="{31B71202-D068-4E3F-8EFF-2E4AACCB1315}"/>
    <hyperlink ref="D18" location="BCKetQuaHoatDong_06028!A1" display="BCKetQuaHoatDong_06028" xr:uid="{BC16678F-70A0-4DF9-9CCA-EF476A1B6817}"/>
    <hyperlink ref="D19" location="BCDanhMucDauTu_06029!A1" display="BCDanhMucDauTu_06029" xr:uid="{B00BC686-9827-4210-8806-011F1BC89CEE}"/>
    <hyperlink ref="D20" location="Khac_06030!A1" display="Khac_06030" xr:uid="{8B765D6A-E5A1-47AA-803D-B067F420FB0E}"/>
    <hyperlink ref="D21" location="PhanHoiNHGS_06276!A1" display="PhanHoiNHGS_06276" xr:uid="{B1795B49-43CD-4190-AC46-D126F51AC83E}"/>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5"/>
  <sheetViews>
    <sheetView workbookViewId="0">
      <selection activeCell="E3" sqref="E3"/>
    </sheetView>
  </sheetViews>
  <sheetFormatPr defaultRowHeight="14.5" x14ac:dyDescent="0.35"/>
  <cols>
    <col min="2" max="2" width="28.81640625" customWidth="1"/>
    <col min="3" max="3" width="13" customWidth="1"/>
    <col min="4" max="5" width="22" style="1" customWidth="1"/>
    <col min="6" max="6" width="22" customWidth="1"/>
    <col min="9" max="10" width="18" bestFit="1" customWidth="1"/>
  </cols>
  <sheetData>
    <row r="1" spans="1:6" ht="37.5" x14ac:dyDescent="0.35">
      <c r="A1" s="32" t="s">
        <v>135</v>
      </c>
      <c r="B1" s="33" t="s">
        <v>136</v>
      </c>
      <c r="C1" s="32" t="s">
        <v>137</v>
      </c>
      <c r="D1" s="34" t="s">
        <v>138</v>
      </c>
      <c r="E1" s="34" t="s">
        <v>139</v>
      </c>
      <c r="F1" s="35" t="s">
        <v>140</v>
      </c>
    </row>
    <row r="2" spans="1:6" ht="25" x14ac:dyDescent="0.35">
      <c r="A2" s="36" t="s">
        <v>79</v>
      </c>
      <c r="B2" s="37" t="s">
        <v>141</v>
      </c>
      <c r="C2" s="36" t="s">
        <v>0</v>
      </c>
      <c r="D2" s="38"/>
      <c r="E2" s="38"/>
      <c r="F2" s="39"/>
    </row>
    <row r="3" spans="1:6" ht="37.5" x14ac:dyDescent="0.35">
      <c r="A3" s="40" t="s">
        <v>84</v>
      </c>
      <c r="B3" s="41" t="s">
        <v>142</v>
      </c>
      <c r="C3" s="40" t="s">
        <v>1</v>
      </c>
      <c r="D3" s="42">
        <v>21366693715</v>
      </c>
      <c r="E3" s="42">
        <v>11986508161</v>
      </c>
      <c r="F3" s="43">
        <v>0.58695066853855504</v>
      </c>
    </row>
    <row r="4" spans="1:6" ht="25" x14ac:dyDescent="0.35">
      <c r="A4" s="40" t="s">
        <v>143</v>
      </c>
      <c r="B4" s="41" t="s">
        <v>144</v>
      </c>
      <c r="C4" s="40" t="s">
        <v>2</v>
      </c>
      <c r="D4" s="42">
        <v>0</v>
      </c>
      <c r="E4" s="42">
        <v>0</v>
      </c>
      <c r="F4" s="43"/>
    </row>
    <row r="5" spans="1:6" ht="25" x14ac:dyDescent="0.35">
      <c r="A5" s="40" t="s">
        <v>143</v>
      </c>
      <c r="B5" s="41" t="s">
        <v>145</v>
      </c>
      <c r="C5" s="40" t="s">
        <v>3</v>
      </c>
      <c r="D5" s="42">
        <v>21366693715</v>
      </c>
      <c r="E5" s="42">
        <v>11986508161</v>
      </c>
      <c r="F5" s="43">
        <v>0.58695066853855504</v>
      </c>
    </row>
    <row r="6" spans="1:6" ht="50" x14ac:dyDescent="0.35">
      <c r="A6" s="40" t="s">
        <v>143</v>
      </c>
      <c r="B6" s="41" t="s">
        <v>146</v>
      </c>
      <c r="C6" s="40" t="s">
        <v>147</v>
      </c>
      <c r="D6" s="42">
        <v>33000000</v>
      </c>
      <c r="E6" s="42">
        <v>283400000</v>
      </c>
      <c r="F6" s="43">
        <v>6.6</v>
      </c>
    </row>
    <row r="7" spans="1:6" ht="50" x14ac:dyDescent="0.35">
      <c r="A7" s="40" t="s">
        <v>143</v>
      </c>
      <c r="B7" s="41" t="s">
        <v>148</v>
      </c>
      <c r="C7" s="40" t="s">
        <v>149</v>
      </c>
      <c r="D7" s="42">
        <v>9659049</v>
      </c>
      <c r="E7" s="42">
        <v>20479260</v>
      </c>
      <c r="F7" s="43">
        <v>0.79053479542652705</v>
      </c>
    </row>
    <row r="8" spans="1:6" ht="37.5" x14ac:dyDescent="0.35">
      <c r="A8" s="40" t="s">
        <v>143</v>
      </c>
      <c r="B8" s="41" t="s">
        <v>150</v>
      </c>
      <c r="C8" s="40" t="s">
        <v>151</v>
      </c>
      <c r="D8" s="42">
        <v>21324034666</v>
      </c>
      <c r="E8" s="42">
        <v>11682628901</v>
      </c>
      <c r="F8" s="43">
        <v>0.58605601076451297</v>
      </c>
    </row>
    <row r="9" spans="1:6" ht="50" x14ac:dyDescent="0.35">
      <c r="A9" s="40" t="s">
        <v>143</v>
      </c>
      <c r="B9" s="41" t="s">
        <v>152</v>
      </c>
      <c r="C9" s="40" t="s">
        <v>153</v>
      </c>
      <c r="D9" s="42">
        <v>0</v>
      </c>
      <c r="E9" s="42">
        <v>0</v>
      </c>
      <c r="F9" s="43"/>
    </row>
    <row r="10" spans="1:6" ht="25" x14ac:dyDescent="0.35">
      <c r="A10" s="40" t="s">
        <v>143</v>
      </c>
      <c r="B10" s="41" t="s">
        <v>154</v>
      </c>
      <c r="C10" s="40" t="s">
        <v>4</v>
      </c>
      <c r="D10" s="42">
        <v>0</v>
      </c>
      <c r="E10" s="42">
        <v>0</v>
      </c>
      <c r="F10" s="43"/>
    </row>
    <row r="11" spans="1:6" ht="25" x14ac:dyDescent="0.35">
      <c r="A11" s="40" t="s">
        <v>85</v>
      </c>
      <c r="B11" s="41" t="s">
        <v>155</v>
      </c>
      <c r="C11" s="40" t="s">
        <v>5</v>
      </c>
      <c r="D11" s="42">
        <v>65628886200</v>
      </c>
      <c r="E11" s="42">
        <v>81959821900</v>
      </c>
      <c r="F11" s="43">
        <v>0.313395798188144</v>
      </c>
    </row>
    <row r="12" spans="1:6" ht="25" x14ac:dyDescent="0.35">
      <c r="A12" s="40" t="s">
        <v>143</v>
      </c>
      <c r="B12" s="41" t="s">
        <v>156</v>
      </c>
      <c r="C12" s="40" t="s">
        <v>82</v>
      </c>
      <c r="D12" s="42">
        <v>65628886200</v>
      </c>
      <c r="E12" s="42">
        <v>81959821900</v>
      </c>
      <c r="F12" s="43">
        <v>0.52615731966144097</v>
      </c>
    </row>
    <row r="13" spans="1:6" ht="25" x14ac:dyDescent="0.35">
      <c r="A13" s="40" t="s">
        <v>143</v>
      </c>
      <c r="B13" s="41" t="s">
        <v>157</v>
      </c>
      <c r="C13" s="40" t="s">
        <v>83</v>
      </c>
      <c r="D13" s="42">
        <v>0</v>
      </c>
      <c r="E13" s="42">
        <v>0</v>
      </c>
      <c r="F13" s="43"/>
    </row>
    <row r="14" spans="1:6" ht="25" x14ac:dyDescent="0.35">
      <c r="A14" s="40" t="s">
        <v>143</v>
      </c>
      <c r="B14" s="41" t="s">
        <v>158</v>
      </c>
      <c r="C14" s="40" t="s">
        <v>159</v>
      </c>
      <c r="D14" s="42">
        <v>0</v>
      </c>
      <c r="E14" s="42">
        <v>0</v>
      </c>
      <c r="F14" s="43">
        <v>0</v>
      </c>
    </row>
    <row r="15" spans="1:6" ht="25" x14ac:dyDescent="0.35">
      <c r="A15" s="40" t="s">
        <v>143</v>
      </c>
      <c r="B15" s="41" t="s">
        <v>160</v>
      </c>
      <c r="C15" s="40" t="s">
        <v>161</v>
      </c>
      <c r="D15" s="42">
        <v>0</v>
      </c>
      <c r="E15" s="42">
        <v>0</v>
      </c>
      <c r="F15" s="43"/>
    </row>
    <row r="16" spans="1:6" ht="50" x14ac:dyDescent="0.35">
      <c r="A16" s="40" t="s">
        <v>143</v>
      </c>
      <c r="B16" s="41" t="s">
        <v>162</v>
      </c>
      <c r="C16" s="40" t="s">
        <v>163</v>
      </c>
      <c r="D16" s="42">
        <v>0</v>
      </c>
      <c r="E16" s="42">
        <v>0</v>
      </c>
      <c r="F16" s="43"/>
    </row>
    <row r="17" spans="1:6" ht="25" x14ac:dyDescent="0.35">
      <c r="A17" s="40" t="s">
        <v>143</v>
      </c>
      <c r="B17" s="41" t="s">
        <v>164</v>
      </c>
      <c r="C17" s="40" t="s">
        <v>165</v>
      </c>
      <c r="D17" s="42">
        <v>0</v>
      </c>
      <c r="E17" s="42">
        <v>0</v>
      </c>
      <c r="F17" s="43"/>
    </row>
    <row r="18" spans="1:6" ht="25" x14ac:dyDescent="0.35">
      <c r="A18" s="40" t="s">
        <v>143</v>
      </c>
      <c r="B18" s="41" t="s">
        <v>166</v>
      </c>
      <c r="C18" s="40" t="s">
        <v>167</v>
      </c>
      <c r="D18" s="42">
        <v>0</v>
      </c>
      <c r="E18" s="42">
        <v>0</v>
      </c>
      <c r="F18" s="43"/>
    </row>
    <row r="19" spans="1:6" ht="25" x14ac:dyDescent="0.35">
      <c r="A19" s="40" t="s">
        <v>143</v>
      </c>
      <c r="B19" s="41" t="s">
        <v>168</v>
      </c>
      <c r="C19" s="40" t="s">
        <v>169</v>
      </c>
      <c r="D19" s="42">
        <v>0</v>
      </c>
      <c r="E19" s="42">
        <v>0</v>
      </c>
      <c r="F19" s="43"/>
    </row>
    <row r="20" spans="1:6" ht="25" x14ac:dyDescent="0.35">
      <c r="A20" s="40" t="s">
        <v>143</v>
      </c>
      <c r="B20" s="41" t="s">
        <v>170</v>
      </c>
      <c r="C20" s="40" t="s">
        <v>171</v>
      </c>
      <c r="D20" s="42">
        <v>0</v>
      </c>
      <c r="E20" s="42">
        <v>0</v>
      </c>
      <c r="F20" s="43"/>
    </row>
    <row r="21" spans="1:6" ht="25" x14ac:dyDescent="0.35">
      <c r="A21" s="40" t="s">
        <v>86</v>
      </c>
      <c r="B21" s="41" t="s">
        <v>172</v>
      </c>
      <c r="C21" s="40" t="s">
        <v>6</v>
      </c>
      <c r="D21" s="42">
        <v>146940000</v>
      </c>
      <c r="E21" s="42">
        <v>0</v>
      </c>
      <c r="F21" s="43">
        <v>5.2758163731796502E-2</v>
      </c>
    </row>
    <row r="22" spans="1:6" ht="25" x14ac:dyDescent="0.35">
      <c r="A22" s="40" t="s">
        <v>143</v>
      </c>
      <c r="B22" s="41" t="s">
        <v>173</v>
      </c>
      <c r="C22" s="40" t="s">
        <v>174</v>
      </c>
      <c r="D22" s="42">
        <v>146940000</v>
      </c>
      <c r="E22" s="42">
        <v>0</v>
      </c>
      <c r="F22" s="43">
        <v>0.99952656153067598</v>
      </c>
    </row>
    <row r="23" spans="1:6" ht="25" x14ac:dyDescent="0.35">
      <c r="A23" s="40" t="s">
        <v>143</v>
      </c>
      <c r="B23" s="41" t="s">
        <v>175</v>
      </c>
      <c r="C23" s="40" t="s">
        <v>176</v>
      </c>
      <c r="D23" s="42">
        <v>0</v>
      </c>
      <c r="E23" s="42">
        <v>0</v>
      </c>
      <c r="F23" s="43">
        <v>0</v>
      </c>
    </row>
    <row r="24" spans="1:6" ht="25" x14ac:dyDescent="0.35">
      <c r="A24" s="40" t="s">
        <v>87</v>
      </c>
      <c r="B24" s="41" t="s">
        <v>177</v>
      </c>
      <c r="C24" s="40" t="s">
        <v>7</v>
      </c>
      <c r="D24" s="42">
        <v>0</v>
      </c>
      <c r="E24" s="42">
        <v>0</v>
      </c>
      <c r="F24" s="43"/>
    </row>
    <row r="25" spans="1:6" ht="37.5" x14ac:dyDescent="0.35">
      <c r="A25" s="40" t="s">
        <v>143</v>
      </c>
      <c r="B25" s="41" t="s">
        <v>178</v>
      </c>
      <c r="C25" s="40" t="s">
        <v>179</v>
      </c>
      <c r="D25" s="42">
        <v>0</v>
      </c>
      <c r="E25" s="42">
        <v>0</v>
      </c>
      <c r="F25" s="43"/>
    </row>
    <row r="26" spans="1:6" ht="37.5" x14ac:dyDescent="0.35">
      <c r="A26" s="40" t="s">
        <v>143</v>
      </c>
      <c r="B26" s="41" t="s">
        <v>180</v>
      </c>
      <c r="C26" s="40" t="s">
        <v>181</v>
      </c>
      <c r="D26" s="42">
        <v>0</v>
      </c>
      <c r="E26" s="42">
        <v>0</v>
      </c>
      <c r="F26" s="43"/>
    </row>
    <row r="27" spans="1:6" ht="50" x14ac:dyDescent="0.35">
      <c r="A27" s="40" t="s">
        <v>143</v>
      </c>
      <c r="B27" s="41" t="s">
        <v>182</v>
      </c>
      <c r="C27" s="40" t="s">
        <v>183</v>
      </c>
      <c r="D27" s="42">
        <v>0</v>
      </c>
      <c r="E27" s="42">
        <v>0</v>
      </c>
      <c r="F27" s="43"/>
    </row>
    <row r="28" spans="1:6" ht="25" x14ac:dyDescent="0.35">
      <c r="A28" s="40" t="s">
        <v>88</v>
      </c>
      <c r="B28" s="41" t="s">
        <v>184</v>
      </c>
      <c r="C28" s="40" t="s">
        <v>8</v>
      </c>
      <c r="D28" s="42">
        <v>4372752018</v>
      </c>
      <c r="E28" s="42">
        <v>3297249695</v>
      </c>
      <c r="F28" s="43">
        <v>0.42517332809748898</v>
      </c>
    </row>
    <row r="29" spans="1:6" ht="25" x14ac:dyDescent="0.35">
      <c r="A29" s="40" t="s">
        <v>89</v>
      </c>
      <c r="B29" s="41" t="s">
        <v>185</v>
      </c>
      <c r="C29" s="40" t="s">
        <v>9</v>
      </c>
      <c r="D29" s="42">
        <v>0</v>
      </c>
      <c r="E29" s="42">
        <v>0</v>
      </c>
      <c r="F29" s="43"/>
    </row>
    <row r="30" spans="1:6" ht="50" x14ac:dyDescent="0.35">
      <c r="A30" s="40" t="s">
        <v>143</v>
      </c>
      <c r="B30" s="41" t="s">
        <v>186</v>
      </c>
      <c r="C30" s="40" t="s">
        <v>187</v>
      </c>
      <c r="D30" s="42">
        <v>0</v>
      </c>
      <c r="E30" s="42">
        <v>0</v>
      </c>
      <c r="F30" s="43"/>
    </row>
    <row r="31" spans="1:6" ht="25" x14ac:dyDescent="0.35">
      <c r="A31" s="40" t="s">
        <v>143</v>
      </c>
      <c r="B31" s="41" t="s">
        <v>188</v>
      </c>
      <c r="C31" s="40" t="s">
        <v>189</v>
      </c>
      <c r="D31" s="42">
        <v>0</v>
      </c>
      <c r="E31" s="42">
        <v>0</v>
      </c>
      <c r="F31" s="43"/>
    </row>
    <row r="32" spans="1:6" ht="25" x14ac:dyDescent="0.35">
      <c r="A32" s="40" t="s">
        <v>143</v>
      </c>
      <c r="B32" s="41" t="s">
        <v>185</v>
      </c>
      <c r="C32" s="40" t="s">
        <v>190</v>
      </c>
      <c r="D32" s="42">
        <v>0</v>
      </c>
      <c r="E32" s="42">
        <v>0</v>
      </c>
      <c r="F32" s="43"/>
    </row>
    <row r="33" spans="1:6" ht="25" x14ac:dyDescent="0.35">
      <c r="A33" s="40" t="s">
        <v>90</v>
      </c>
      <c r="B33" s="41" t="s">
        <v>191</v>
      </c>
      <c r="C33" s="40" t="s">
        <v>10</v>
      </c>
      <c r="D33" s="42">
        <v>0</v>
      </c>
      <c r="E33" s="42">
        <v>0</v>
      </c>
      <c r="F33" s="43"/>
    </row>
    <row r="34" spans="1:6" ht="25" x14ac:dyDescent="0.35">
      <c r="A34" s="36" t="s">
        <v>91</v>
      </c>
      <c r="B34" s="37" t="s">
        <v>192</v>
      </c>
      <c r="C34" s="36" t="s">
        <v>11</v>
      </c>
      <c r="D34" s="38">
        <v>91515271933</v>
      </c>
      <c r="E34" s="38">
        <v>97243579756</v>
      </c>
      <c r="F34" s="39">
        <v>0.35349802515974899</v>
      </c>
    </row>
    <row r="35" spans="1:6" ht="25" x14ac:dyDescent="0.35">
      <c r="A35" s="36" t="s">
        <v>92</v>
      </c>
      <c r="B35" s="37" t="s">
        <v>193</v>
      </c>
      <c r="C35" s="36" t="s">
        <v>12</v>
      </c>
      <c r="D35" s="38"/>
      <c r="E35" s="38"/>
      <c r="F35" s="39"/>
    </row>
    <row r="36" spans="1:6" ht="37.5" x14ac:dyDescent="0.35">
      <c r="A36" s="40" t="s">
        <v>93</v>
      </c>
      <c r="B36" s="41" t="s">
        <v>194</v>
      </c>
      <c r="C36" s="40" t="s">
        <v>13</v>
      </c>
      <c r="D36" s="42">
        <v>1837251744</v>
      </c>
      <c r="E36" s="42">
        <v>0</v>
      </c>
      <c r="F36" s="43">
        <v>0.189110005383955</v>
      </c>
    </row>
    <row r="37" spans="1:6" ht="25" x14ac:dyDescent="0.35">
      <c r="A37" s="40" t="s">
        <v>94</v>
      </c>
      <c r="B37" s="41" t="s">
        <v>195</v>
      </c>
      <c r="C37" s="40" t="s">
        <v>14</v>
      </c>
      <c r="D37" s="42">
        <v>445509553</v>
      </c>
      <c r="E37" s="42">
        <v>970591094</v>
      </c>
      <c r="F37" s="43">
        <v>0.58996660945344803</v>
      </c>
    </row>
    <row r="38" spans="1:6" ht="25" x14ac:dyDescent="0.35">
      <c r="A38" s="40" t="s">
        <v>143</v>
      </c>
      <c r="B38" s="41" t="s">
        <v>196</v>
      </c>
      <c r="C38" s="40" t="s">
        <v>197</v>
      </c>
      <c r="D38" s="42">
        <v>13659049</v>
      </c>
      <c r="E38" s="42">
        <v>527261472</v>
      </c>
      <c r="F38" s="43">
        <v>0.26408492340540002</v>
      </c>
    </row>
    <row r="39" spans="1:6" ht="37.5" x14ac:dyDescent="0.35">
      <c r="A39" s="40" t="s">
        <v>143</v>
      </c>
      <c r="B39" s="41" t="s">
        <v>198</v>
      </c>
      <c r="C39" s="40" t="s">
        <v>199</v>
      </c>
      <c r="D39" s="42">
        <v>4000000</v>
      </c>
      <c r="E39" s="42">
        <v>50700000</v>
      </c>
      <c r="F39" s="43">
        <v>1.3333333333333299</v>
      </c>
    </row>
    <row r="40" spans="1:6" ht="50" x14ac:dyDescent="0.35">
      <c r="A40" s="40" t="s">
        <v>143</v>
      </c>
      <c r="B40" s="41" t="s">
        <v>200</v>
      </c>
      <c r="C40" s="40" t="s">
        <v>201</v>
      </c>
      <c r="D40" s="42">
        <v>0</v>
      </c>
      <c r="E40" s="42">
        <v>0</v>
      </c>
      <c r="F40" s="43"/>
    </row>
    <row r="41" spans="1:6" ht="50" x14ac:dyDescent="0.35">
      <c r="A41" s="40" t="s">
        <v>143</v>
      </c>
      <c r="B41" s="41" t="s">
        <v>202</v>
      </c>
      <c r="C41" s="40" t="s">
        <v>203</v>
      </c>
      <c r="D41" s="42">
        <v>0</v>
      </c>
      <c r="E41" s="42">
        <v>0</v>
      </c>
      <c r="F41" s="43"/>
    </row>
    <row r="42" spans="1:6" ht="37.5" x14ac:dyDescent="0.35">
      <c r="A42" s="40" t="s">
        <v>143</v>
      </c>
      <c r="B42" s="41" t="s">
        <v>204</v>
      </c>
      <c r="C42" s="40" t="s">
        <v>205</v>
      </c>
      <c r="D42" s="42">
        <v>9659049</v>
      </c>
      <c r="E42" s="42">
        <v>476561472</v>
      </c>
      <c r="F42" s="43">
        <v>0.19824745540963401</v>
      </c>
    </row>
    <row r="43" spans="1:6" ht="50" x14ac:dyDescent="0.35">
      <c r="A43" s="40" t="s">
        <v>143</v>
      </c>
      <c r="B43" s="41" t="s">
        <v>206</v>
      </c>
      <c r="C43" s="40" t="s">
        <v>207</v>
      </c>
      <c r="D43" s="42">
        <v>5455536</v>
      </c>
      <c r="E43" s="42">
        <v>9710652</v>
      </c>
      <c r="F43" s="43">
        <v>1.03897002194668</v>
      </c>
    </row>
    <row r="44" spans="1:6" ht="75" x14ac:dyDescent="0.35">
      <c r="A44" s="40" t="s">
        <v>143</v>
      </c>
      <c r="B44" s="41" t="s">
        <v>208</v>
      </c>
      <c r="C44" s="40" t="s">
        <v>209</v>
      </c>
      <c r="D44" s="42">
        <v>9718904</v>
      </c>
      <c r="E44" s="42">
        <v>44631600</v>
      </c>
      <c r="F44" s="43">
        <v>0.187510710249121</v>
      </c>
    </row>
    <row r="45" spans="1:6" ht="25" x14ac:dyDescent="0.35">
      <c r="A45" s="40" t="s">
        <v>143</v>
      </c>
      <c r="B45" s="41" t="s">
        <v>210</v>
      </c>
      <c r="C45" s="40" t="s">
        <v>211</v>
      </c>
      <c r="D45" s="42">
        <v>0</v>
      </c>
      <c r="E45" s="42">
        <v>0</v>
      </c>
      <c r="F45" s="43"/>
    </row>
    <row r="46" spans="1:6" ht="37.5" x14ac:dyDescent="0.35">
      <c r="A46" s="40" t="s">
        <v>143</v>
      </c>
      <c r="B46" s="41" t="s">
        <v>212</v>
      </c>
      <c r="C46" s="40" t="s">
        <v>213</v>
      </c>
      <c r="D46" s="42">
        <v>60000000</v>
      </c>
      <c r="E46" s="42">
        <v>30000000</v>
      </c>
      <c r="F46" s="43">
        <v>1</v>
      </c>
    </row>
    <row r="47" spans="1:6" ht="37.5" x14ac:dyDescent="0.35">
      <c r="A47" s="40" t="s">
        <v>143</v>
      </c>
      <c r="B47" s="41" t="s">
        <v>214</v>
      </c>
      <c r="C47" s="40" t="s">
        <v>215</v>
      </c>
      <c r="D47" s="42">
        <v>147391133</v>
      </c>
      <c r="E47" s="42">
        <v>161920247</v>
      </c>
      <c r="F47" s="43">
        <v>0.378601549920001</v>
      </c>
    </row>
    <row r="48" spans="1:6" ht="25" x14ac:dyDescent="0.35">
      <c r="A48" s="40" t="s">
        <v>143</v>
      </c>
      <c r="B48" s="41" t="s">
        <v>216</v>
      </c>
      <c r="C48" s="40" t="s">
        <v>217</v>
      </c>
      <c r="D48" s="42">
        <v>59400000</v>
      </c>
      <c r="E48" s="42">
        <v>59400000</v>
      </c>
      <c r="F48" s="43">
        <v>1.0358056205777399</v>
      </c>
    </row>
    <row r="49" spans="1:6" ht="25" x14ac:dyDescent="0.35">
      <c r="A49" s="40" t="s">
        <v>143</v>
      </c>
      <c r="B49" s="41" t="s">
        <v>218</v>
      </c>
      <c r="C49" s="40" t="s">
        <v>219</v>
      </c>
      <c r="D49" s="42">
        <v>18150000</v>
      </c>
      <c r="E49" s="42">
        <v>18150000</v>
      </c>
      <c r="F49" s="43">
        <v>1.08791210964859</v>
      </c>
    </row>
    <row r="50" spans="1:6" ht="25" x14ac:dyDescent="0.35">
      <c r="A50" s="40" t="s">
        <v>143</v>
      </c>
      <c r="B50" s="41" t="s">
        <v>220</v>
      </c>
      <c r="C50" s="40" t="s">
        <v>221</v>
      </c>
      <c r="D50" s="42">
        <v>0</v>
      </c>
      <c r="E50" s="42">
        <v>0</v>
      </c>
      <c r="F50" s="43"/>
    </row>
    <row r="51" spans="1:6" ht="25" x14ac:dyDescent="0.35">
      <c r="A51" s="40" t="s">
        <v>143</v>
      </c>
      <c r="B51" s="41" t="s">
        <v>222</v>
      </c>
      <c r="C51" s="40" t="s">
        <v>223</v>
      </c>
      <c r="D51" s="42">
        <v>0</v>
      </c>
      <c r="E51" s="42">
        <v>0</v>
      </c>
      <c r="F51" s="43"/>
    </row>
    <row r="52" spans="1:6" ht="37.5" x14ac:dyDescent="0.35">
      <c r="A52" s="40" t="s">
        <v>143</v>
      </c>
      <c r="B52" s="41" t="s">
        <v>224</v>
      </c>
      <c r="C52" s="40" t="s">
        <v>225</v>
      </c>
      <c r="D52" s="42">
        <v>0</v>
      </c>
      <c r="E52" s="42">
        <v>0</v>
      </c>
      <c r="F52" s="43"/>
    </row>
    <row r="53" spans="1:6" ht="50" x14ac:dyDescent="0.35">
      <c r="A53" s="40" t="s">
        <v>143</v>
      </c>
      <c r="B53" s="41" t="s">
        <v>226</v>
      </c>
      <c r="C53" s="40" t="s">
        <v>227</v>
      </c>
      <c r="D53" s="42">
        <v>15550000</v>
      </c>
      <c r="E53" s="42">
        <v>15250000</v>
      </c>
      <c r="F53" s="43">
        <v>1.0614334470989799</v>
      </c>
    </row>
    <row r="54" spans="1:6" ht="37.5" x14ac:dyDescent="0.35">
      <c r="A54" s="40" t="s">
        <v>143</v>
      </c>
      <c r="B54" s="41" t="s">
        <v>228</v>
      </c>
      <c r="C54" s="40" t="s">
        <v>229</v>
      </c>
      <c r="D54" s="42">
        <v>11500000</v>
      </c>
      <c r="E54" s="42">
        <v>11500000</v>
      </c>
      <c r="F54" s="43">
        <v>1</v>
      </c>
    </row>
    <row r="55" spans="1:6" ht="50" x14ac:dyDescent="0.35">
      <c r="A55" s="40" t="s">
        <v>143</v>
      </c>
      <c r="B55" s="41" t="s">
        <v>230</v>
      </c>
      <c r="C55" s="40" t="s">
        <v>231</v>
      </c>
      <c r="D55" s="42">
        <v>4050000</v>
      </c>
      <c r="E55" s="42">
        <v>3750000</v>
      </c>
      <c r="F55" s="43">
        <v>1.28571428571429</v>
      </c>
    </row>
    <row r="56" spans="1:6" ht="75" x14ac:dyDescent="0.35">
      <c r="A56" s="40" t="s">
        <v>143</v>
      </c>
      <c r="B56" s="41" t="s">
        <v>232</v>
      </c>
      <c r="C56" s="40" t="s">
        <v>233</v>
      </c>
      <c r="D56" s="42">
        <v>0</v>
      </c>
      <c r="E56" s="42">
        <v>0</v>
      </c>
      <c r="F56" s="43"/>
    </row>
    <row r="57" spans="1:6" ht="25" x14ac:dyDescent="0.35">
      <c r="A57" s="40" t="s">
        <v>143</v>
      </c>
      <c r="B57" s="41" t="s">
        <v>234</v>
      </c>
      <c r="C57" s="40" t="s">
        <v>235</v>
      </c>
      <c r="D57" s="42">
        <v>22828767</v>
      </c>
      <c r="E57" s="42">
        <v>18308219</v>
      </c>
      <c r="F57" s="43">
        <v>0.45359281303275301</v>
      </c>
    </row>
    <row r="58" spans="1:6" ht="37.5" x14ac:dyDescent="0.35">
      <c r="A58" s="40" t="s">
        <v>143</v>
      </c>
      <c r="B58" s="41" t="s">
        <v>236</v>
      </c>
      <c r="C58" s="40" t="s">
        <v>237</v>
      </c>
      <c r="D58" s="42">
        <v>0</v>
      </c>
      <c r="E58" s="42">
        <v>0</v>
      </c>
      <c r="F58" s="43"/>
    </row>
    <row r="59" spans="1:6" ht="25" x14ac:dyDescent="0.35">
      <c r="A59" s="40" t="s">
        <v>143</v>
      </c>
      <c r="B59" s="41" t="s">
        <v>238</v>
      </c>
      <c r="C59" s="40" t="s">
        <v>239</v>
      </c>
      <c r="D59" s="42">
        <v>0</v>
      </c>
      <c r="E59" s="42">
        <v>0</v>
      </c>
      <c r="F59" s="43"/>
    </row>
    <row r="60" spans="1:6" ht="37.5" x14ac:dyDescent="0.35">
      <c r="A60" s="40" t="s">
        <v>143</v>
      </c>
      <c r="B60" s="41" t="s">
        <v>240</v>
      </c>
      <c r="C60" s="40" t="s">
        <v>241</v>
      </c>
      <c r="D60" s="42">
        <v>11000000</v>
      </c>
      <c r="E60" s="42">
        <v>11000000</v>
      </c>
      <c r="F60" s="43">
        <v>1</v>
      </c>
    </row>
    <row r="61" spans="1:6" ht="50" x14ac:dyDescent="0.35">
      <c r="A61" s="40" t="s">
        <v>143</v>
      </c>
      <c r="B61" s="41" t="s">
        <v>242</v>
      </c>
      <c r="C61" s="40" t="s">
        <v>243</v>
      </c>
      <c r="D61" s="42">
        <v>0</v>
      </c>
      <c r="E61" s="42">
        <v>0</v>
      </c>
      <c r="F61" s="43"/>
    </row>
    <row r="62" spans="1:6" ht="50" x14ac:dyDescent="0.35">
      <c r="A62" s="40" t="s">
        <v>143</v>
      </c>
      <c r="B62" s="41" t="s">
        <v>244</v>
      </c>
      <c r="C62" s="40" t="s">
        <v>245</v>
      </c>
      <c r="D62" s="42">
        <v>0</v>
      </c>
      <c r="E62" s="42">
        <v>0</v>
      </c>
      <c r="F62" s="43"/>
    </row>
    <row r="63" spans="1:6" ht="25" x14ac:dyDescent="0.35">
      <c r="A63" s="40" t="s">
        <v>143</v>
      </c>
      <c r="B63" s="41" t="s">
        <v>246</v>
      </c>
      <c r="C63" s="40" t="s">
        <v>247</v>
      </c>
      <c r="D63" s="42">
        <v>82356164</v>
      </c>
      <c r="E63" s="42">
        <v>74958904</v>
      </c>
      <c r="F63" s="43">
        <v>1.7512703468136099</v>
      </c>
    </row>
    <row r="64" spans="1:6" ht="25" x14ac:dyDescent="0.35">
      <c r="A64" s="40" t="s">
        <v>143</v>
      </c>
      <c r="B64" s="41" t="s">
        <v>248</v>
      </c>
      <c r="C64" s="40" t="s">
        <v>249</v>
      </c>
      <c r="D64" s="42">
        <v>0</v>
      </c>
      <c r="E64" s="42">
        <v>0</v>
      </c>
      <c r="F64" s="43"/>
    </row>
    <row r="65" spans="1:6" ht="62.5" x14ac:dyDescent="0.35">
      <c r="A65" s="40" t="s">
        <v>143</v>
      </c>
      <c r="B65" s="41" t="s">
        <v>250</v>
      </c>
      <c r="C65" s="40" t="s">
        <v>251</v>
      </c>
      <c r="D65" s="42">
        <v>73205479</v>
      </c>
      <c r="E65" s="42">
        <v>66630137</v>
      </c>
      <c r="F65" s="43">
        <v>1.93277490879873</v>
      </c>
    </row>
    <row r="66" spans="1:6" ht="50" x14ac:dyDescent="0.35">
      <c r="A66" s="40" t="s">
        <v>143</v>
      </c>
      <c r="B66" s="41" t="s">
        <v>252</v>
      </c>
      <c r="C66" s="40" t="s">
        <v>253</v>
      </c>
      <c r="D66" s="42">
        <v>9150685</v>
      </c>
      <c r="E66" s="42">
        <v>8328767</v>
      </c>
      <c r="F66" s="43">
        <v>1</v>
      </c>
    </row>
    <row r="67" spans="1:6" ht="25" x14ac:dyDescent="0.35">
      <c r="A67" s="40" t="s">
        <v>143</v>
      </c>
      <c r="B67" s="41" t="s">
        <v>246</v>
      </c>
      <c r="C67" s="40" t="s">
        <v>254</v>
      </c>
      <c r="D67" s="42">
        <v>0</v>
      </c>
      <c r="E67" s="42">
        <v>0</v>
      </c>
      <c r="F67" s="43"/>
    </row>
    <row r="68" spans="1:6" ht="25" x14ac:dyDescent="0.35">
      <c r="A68" s="40" t="s">
        <v>143</v>
      </c>
      <c r="B68" s="41" t="s">
        <v>255</v>
      </c>
      <c r="C68" s="40" t="s">
        <v>256</v>
      </c>
      <c r="D68" s="42">
        <v>0</v>
      </c>
      <c r="E68" s="42">
        <v>0</v>
      </c>
      <c r="F68" s="43"/>
    </row>
    <row r="69" spans="1:6" ht="25" x14ac:dyDescent="0.35">
      <c r="A69" s="40" t="s">
        <v>143</v>
      </c>
      <c r="B69" s="41" t="s">
        <v>257</v>
      </c>
      <c r="C69" s="40" t="s">
        <v>258</v>
      </c>
      <c r="D69" s="42">
        <v>0</v>
      </c>
      <c r="E69" s="42">
        <v>0</v>
      </c>
      <c r="F69" s="43"/>
    </row>
    <row r="70" spans="1:6" ht="25" x14ac:dyDescent="0.35">
      <c r="A70" s="40" t="s">
        <v>143</v>
      </c>
      <c r="B70" s="41" t="s">
        <v>259</v>
      </c>
      <c r="C70" s="40" t="s">
        <v>260</v>
      </c>
      <c r="D70" s="42">
        <v>0</v>
      </c>
      <c r="E70" s="42">
        <v>0</v>
      </c>
      <c r="F70" s="43"/>
    </row>
    <row r="71" spans="1:6" ht="25" x14ac:dyDescent="0.35">
      <c r="A71" s="40" t="s">
        <v>143</v>
      </c>
      <c r="B71" s="41" t="s">
        <v>261</v>
      </c>
      <c r="C71" s="40" t="s">
        <v>262</v>
      </c>
      <c r="D71" s="42">
        <v>0</v>
      </c>
      <c r="E71" s="42">
        <v>0</v>
      </c>
      <c r="F71" s="43"/>
    </row>
    <row r="72" spans="1:6" ht="25" x14ac:dyDescent="0.35">
      <c r="A72" s="36" t="s">
        <v>95</v>
      </c>
      <c r="B72" s="37" t="s">
        <v>263</v>
      </c>
      <c r="C72" s="36" t="s">
        <v>15</v>
      </c>
      <c r="D72" s="38">
        <v>2282761297</v>
      </c>
      <c r="E72" s="38">
        <v>970591094</v>
      </c>
      <c r="F72" s="39">
        <v>0.21802049541343499</v>
      </c>
    </row>
    <row r="73" spans="1:6" ht="37.5" x14ac:dyDescent="0.35">
      <c r="A73" s="40" t="s">
        <v>143</v>
      </c>
      <c r="B73" s="41" t="s">
        <v>264</v>
      </c>
      <c r="C73" s="40" t="s">
        <v>16</v>
      </c>
      <c r="D73" s="42">
        <v>89232510636</v>
      </c>
      <c r="E73" s="42">
        <v>96272988662</v>
      </c>
      <c r="F73" s="43">
        <v>0.35920825573267501</v>
      </c>
    </row>
    <row r="74" spans="1:6" ht="37.5" x14ac:dyDescent="0.35">
      <c r="A74" s="40" t="s">
        <v>143</v>
      </c>
      <c r="B74" s="41" t="s">
        <v>265</v>
      </c>
      <c r="C74" s="40" t="s">
        <v>17</v>
      </c>
      <c r="D74" s="44">
        <v>6804901.0300000003</v>
      </c>
      <c r="E74" s="44">
        <v>7139290.5</v>
      </c>
      <c r="F74" s="43">
        <v>0.345603586376664</v>
      </c>
    </row>
    <row r="75" spans="1:6" ht="50" x14ac:dyDescent="0.35">
      <c r="A75" s="40" t="s">
        <v>143</v>
      </c>
      <c r="B75" s="41" t="s">
        <v>266</v>
      </c>
      <c r="C75" s="40" t="s">
        <v>18</v>
      </c>
      <c r="D75" s="44">
        <v>13112.97</v>
      </c>
      <c r="E75" s="44">
        <v>13484.95</v>
      </c>
      <c r="F75" s="43">
        <v>1.03936485491423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1"/>
  <sheetViews>
    <sheetView topLeftCell="A55" workbookViewId="0">
      <selection activeCell="B73" sqref="B73"/>
    </sheetView>
  </sheetViews>
  <sheetFormatPr defaultRowHeight="14.5" x14ac:dyDescent="0.35"/>
  <cols>
    <col min="2" max="2" width="43.453125" customWidth="1"/>
    <col min="4" max="6" width="19.453125" style="1" customWidth="1"/>
    <col min="7" max="7" width="43" customWidth="1"/>
  </cols>
  <sheetData>
    <row r="1" spans="1:6" ht="37.5" x14ac:dyDescent="0.35">
      <c r="A1" s="32" t="s">
        <v>135</v>
      </c>
      <c r="B1" s="33" t="s">
        <v>136</v>
      </c>
      <c r="C1" s="33" t="s">
        <v>137</v>
      </c>
      <c r="D1" s="34" t="s">
        <v>267</v>
      </c>
      <c r="E1" s="34" t="s">
        <v>268</v>
      </c>
      <c r="F1" s="45" t="s">
        <v>269</v>
      </c>
    </row>
    <row r="2" spans="1:6" ht="25" x14ac:dyDescent="0.35">
      <c r="A2" s="46" t="s">
        <v>79</v>
      </c>
      <c r="B2" s="47" t="s">
        <v>270</v>
      </c>
      <c r="C2" s="48" t="s">
        <v>19</v>
      </c>
      <c r="D2" s="38">
        <v>146940000</v>
      </c>
      <c r="E2" s="38">
        <v>30213333</v>
      </c>
      <c r="F2" s="38">
        <v>7132603197</v>
      </c>
    </row>
    <row r="3" spans="1:6" ht="25" x14ac:dyDescent="0.35">
      <c r="A3" s="49">
        <v>1</v>
      </c>
      <c r="B3" s="50" t="s">
        <v>271</v>
      </c>
      <c r="C3" s="51" t="s">
        <v>20</v>
      </c>
      <c r="D3" s="52">
        <v>146940000</v>
      </c>
      <c r="E3" s="52">
        <v>30213333</v>
      </c>
      <c r="F3" s="52">
        <v>6648820839</v>
      </c>
    </row>
    <row r="4" spans="1:6" ht="25" x14ac:dyDescent="0.35">
      <c r="A4" s="53"/>
      <c r="B4" s="54" t="s">
        <v>272</v>
      </c>
      <c r="C4" s="55" t="s">
        <v>273</v>
      </c>
      <c r="D4" s="52">
        <v>146940000</v>
      </c>
      <c r="E4" s="52">
        <v>0</v>
      </c>
      <c r="F4" s="52">
        <v>1647623400</v>
      </c>
    </row>
    <row r="5" spans="1:6" ht="25" x14ac:dyDescent="0.35">
      <c r="A5" s="53"/>
      <c r="B5" s="54" t="s">
        <v>274</v>
      </c>
      <c r="C5" s="55" t="s">
        <v>275</v>
      </c>
      <c r="D5" s="52">
        <v>0</v>
      </c>
      <c r="E5" s="52">
        <v>30213333</v>
      </c>
      <c r="F5" s="52">
        <v>5001197439</v>
      </c>
    </row>
    <row r="6" spans="1:6" ht="25" x14ac:dyDescent="0.35">
      <c r="A6" s="49">
        <v>2</v>
      </c>
      <c r="B6" s="50" t="s">
        <v>276</v>
      </c>
      <c r="C6" s="51" t="s">
        <v>21</v>
      </c>
      <c r="D6" s="52">
        <v>0</v>
      </c>
      <c r="E6" s="52">
        <v>0</v>
      </c>
      <c r="F6" s="52">
        <v>483782358</v>
      </c>
    </row>
    <row r="7" spans="1:6" ht="25" x14ac:dyDescent="0.35">
      <c r="A7" s="53"/>
      <c r="B7" s="54" t="s">
        <v>277</v>
      </c>
      <c r="C7" s="55" t="s">
        <v>278</v>
      </c>
      <c r="D7" s="52">
        <v>0</v>
      </c>
      <c r="E7" s="52">
        <v>0</v>
      </c>
      <c r="F7" s="52">
        <v>483782358</v>
      </c>
    </row>
    <row r="8" spans="1:6" ht="25" x14ac:dyDescent="0.35">
      <c r="A8" s="53"/>
      <c r="B8" s="54" t="s">
        <v>279</v>
      </c>
      <c r="C8" s="55" t="s">
        <v>280</v>
      </c>
      <c r="D8" s="52">
        <v>0</v>
      </c>
      <c r="E8" s="52">
        <v>0</v>
      </c>
      <c r="F8" s="52">
        <v>0</v>
      </c>
    </row>
    <row r="9" spans="1:6" ht="25" x14ac:dyDescent="0.35">
      <c r="A9" s="53"/>
      <c r="B9" s="54" t="s">
        <v>281</v>
      </c>
      <c r="C9" s="55" t="s">
        <v>282</v>
      </c>
      <c r="D9" s="52">
        <v>0</v>
      </c>
      <c r="E9" s="52">
        <v>0</v>
      </c>
      <c r="F9" s="52">
        <v>0</v>
      </c>
    </row>
    <row r="10" spans="1:6" ht="25" x14ac:dyDescent="0.35">
      <c r="A10" s="49">
        <v>3</v>
      </c>
      <c r="B10" s="50" t="s">
        <v>283</v>
      </c>
      <c r="C10" s="51" t="s">
        <v>22</v>
      </c>
      <c r="D10" s="52">
        <v>0</v>
      </c>
      <c r="E10" s="52">
        <v>0</v>
      </c>
      <c r="F10" s="52">
        <v>0</v>
      </c>
    </row>
    <row r="11" spans="1:6" ht="25" x14ac:dyDescent="0.35">
      <c r="A11" s="56"/>
      <c r="B11" s="57" t="s">
        <v>284</v>
      </c>
      <c r="C11" s="58" t="s">
        <v>285</v>
      </c>
      <c r="D11" s="59">
        <v>0</v>
      </c>
      <c r="E11" s="59">
        <v>0</v>
      </c>
      <c r="F11" s="52">
        <v>0</v>
      </c>
    </row>
    <row r="12" spans="1:6" ht="25" x14ac:dyDescent="0.35">
      <c r="A12" s="56"/>
      <c r="B12" s="57" t="s">
        <v>286</v>
      </c>
      <c r="C12" s="58" t="s">
        <v>287</v>
      </c>
      <c r="D12" s="59">
        <v>0</v>
      </c>
      <c r="E12" s="59">
        <v>0</v>
      </c>
      <c r="F12" s="52">
        <v>0</v>
      </c>
    </row>
    <row r="13" spans="1:6" ht="75" x14ac:dyDescent="0.35">
      <c r="A13" s="56"/>
      <c r="B13" s="57" t="s">
        <v>288</v>
      </c>
      <c r="C13" s="58" t="s">
        <v>289</v>
      </c>
      <c r="D13" s="59">
        <v>0</v>
      </c>
      <c r="E13" s="59">
        <v>0</v>
      </c>
      <c r="F13" s="52">
        <v>0</v>
      </c>
    </row>
    <row r="14" spans="1:6" ht="25" x14ac:dyDescent="0.35">
      <c r="A14" s="46" t="s">
        <v>92</v>
      </c>
      <c r="B14" s="47" t="s">
        <v>290</v>
      </c>
      <c r="C14" s="48" t="s">
        <v>23</v>
      </c>
      <c r="D14" s="38">
        <v>349518496</v>
      </c>
      <c r="E14" s="38">
        <v>350844846</v>
      </c>
      <c r="F14" s="38">
        <v>5376222200</v>
      </c>
    </row>
    <row r="15" spans="1:6" ht="37.5" x14ac:dyDescent="0.35">
      <c r="A15" s="49">
        <v>1</v>
      </c>
      <c r="B15" s="50" t="s">
        <v>291</v>
      </c>
      <c r="C15" s="51" t="s">
        <v>24</v>
      </c>
      <c r="D15" s="52">
        <v>147391133</v>
      </c>
      <c r="E15" s="52">
        <v>161920247</v>
      </c>
      <c r="F15" s="52">
        <v>2965255651</v>
      </c>
    </row>
    <row r="16" spans="1:6" ht="50" x14ac:dyDescent="0.35">
      <c r="A16" s="49">
        <v>2</v>
      </c>
      <c r="B16" s="50" t="s">
        <v>292</v>
      </c>
      <c r="C16" s="51" t="s">
        <v>25</v>
      </c>
      <c r="D16" s="60">
        <v>33986556</v>
      </c>
      <c r="E16" s="60">
        <v>34526992</v>
      </c>
      <c r="F16" s="52">
        <v>379666571</v>
      </c>
    </row>
    <row r="17" spans="1:6" ht="25" x14ac:dyDescent="0.35">
      <c r="A17" s="61"/>
      <c r="B17" s="54" t="s">
        <v>293</v>
      </c>
      <c r="C17" s="55" t="s">
        <v>294</v>
      </c>
      <c r="D17" s="60">
        <v>11500000</v>
      </c>
      <c r="E17" s="60">
        <v>11500000</v>
      </c>
      <c r="F17" s="52">
        <v>126500000</v>
      </c>
    </row>
    <row r="18" spans="1:6" ht="25" x14ac:dyDescent="0.35">
      <c r="A18" s="61"/>
      <c r="B18" s="54" t="s">
        <v>295</v>
      </c>
      <c r="C18" s="55" t="s">
        <v>296</v>
      </c>
      <c r="D18" s="60">
        <v>3840000</v>
      </c>
      <c r="E18" s="60">
        <v>4200000</v>
      </c>
      <c r="F18" s="52">
        <v>43830000</v>
      </c>
    </row>
    <row r="19" spans="1:6" ht="50" x14ac:dyDescent="0.35">
      <c r="A19" s="61"/>
      <c r="B19" s="54" t="s">
        <v>297</v>
      </c>
      <c r="C19" s="55" t="s">
        <v>298</v>
      </c>
      <c r="D19" s="60">
        <v>496556</v>
      </c>
      <c r="E19" s="60">
        <v>676992</v>
      </c>
      <c r="F19" s="60">
        <v>9686571</v>
      </c>
    </row>
    <row r="20" spans="1:6" ht="25" x14ac:dyDescent="0.35">
      <c r="A20" s="61"/>
      <c r="B20" s="54" t="s">
        <v>299</v>
      </c>
      <c r="C20" s="55" t="s">
        <v>300</v>
      </c>
      <c r="D20" s="52">
        <v>18150000</v>
      </c>
      <c r="E20" s="52">
        <v>18150000</v>
      </c>
      <c r="F20" s="52">
        <v>199650000</v>
      </c>
    </row>
    <row r="21" spans="1:6" ht="75" x14ac:dyDescent="0.35">
      <c r="A21" s="49">
        <v>3</v>
      </c>
      <c r="B21" s="62" t="s">
        <v>301</v>
      </c>
      <c r="C21" s="51" t="s">
        <v>26</v>
      </c>
      <c r="D21" s="52">
        <v>76862500</v>
      </c>
      <c r="E21" s="52">
        <v>76862500</v>
      </c>
      <c r="F21" s="52">
        <v>845487500</v>
      </c>
    </row>
    <row r="22" spans="1:6" ht="25" x14ac:dyDescent="0.35">
      <c r="A22" s="61"/>
      <c r="B22" s="63" t="s">
        <v>302</v>
      </c>
      <c r="C22" s="55" t="s">
        <v>303</v>
      </c>
      <c r="D22" s="52">
        <v>65862500</v>
      </c>
      <c r="E22" s="52">
        <v>65862500</v>
      </c>
      <c r="F22" s="52">
        <v>724487500</v>
      </c>
    </row>
    <row r="23" spans="1:6" ht="25" x14ac:dyDescent="0.35">
      <c r="A23" s="61"/>
      <c r="B23" s="63" t="s">
        <v>304</v>
      </c>
      <c r="C23" s="55" t="s">
        <v>305</v>
      </c>
      <c r="D23" s="60">
        <v>11000000</v>
      </c>
      <c r="E23" s="60">
        <v>11000000</v>
      </c>
      <c r="F23" s="60">
        <v>121000000</v>
      </c>
    </row>
    <row r="24" spans="1:6" ht="25" x14ac:dyDescent="0.35">
      <c r="A24" s="49">
        <v>4</v>
      </c>
      <c r="B24" s="50" t="s">
        <v>306</v>
      </c>
      <c r="C24" s="51" t="s">
        <v>27</v>
      </c>
      <c r="D24" s="52">
        <v>4520548</v>
      </c>
      <c r="E24" s="52">
        <v>4671233</v>
      </c>
      <c r="F24" s="52">
        <v>50328767</v>
      </c>
    </row>
    <row r="25" spans="1:6" ht="75" x14ac:dyDescent="0.35">
      <c r="A25" s="49">
        <v>5</v>
      </c>
      <c r="B25" s="50" t="s">
        <v>307</v>
      </c>
      <c r="C25" s="51" t="s">
        <v>28</v>
      </c>
      <c r="D25" s="52">
        <v>30000000</v>
      </c>
      <c r="E25" s="52">
        <v>30000000</v>
      </c>
      <c r="F25" s="52">
        <v>330000000</v>
      </c>
    </row>
    <row r="26" spans="1:6" ht="25" x14ac:dyDescent="0.35">
      <c r="A26" s="61"/>
      <c r="B26" s="64" t="s">
        <v>308</v>
      </c>
      <c r="C26" s="55" t="s">
        <v>309</v>
      </c>
      <c r="D26" s="52">
        <v>30000000</v>
      </c>
      <c r="E26" s="52">
        <v>30000000</v>
      </c>
      <c r="F26" s="52">
        <v>330000000</v>
      </c>
    </row>
    <row r="27" spans="1:6" ht="25" x14ac:dyDescent="0.35">
      <c r="A27" s="61"/>
      <c r="B27" s="64" t="s">
        <v>310</v>
      </c>
      <c r="C27" s="55" t="s">
        <v>311</v>
      </c>
      <c r="D27" s="52">
        <v>0</v>
      </c>
      <c r="E27" s="52">
        <v>0</v>
      </c>
      <c r="F27" s="52">
        <v>0</v>
      </c>
    </row>
    <row r="28" spans="1:6" ht="25" x14ac:dyDescent="0.35">
      <c r="A28" s="61"/>
      <c r="B28" s="64" t="s">
        <v>312</v>
      </c>
      <c r="C28" s="55" t="s">
        <v>313</v>
      </c>
      <c r="D28" s="60">
        <v>0</v>
      </c>
      <c r="E28" s="60">
        <v>0</v>
      </c>
      <c r="F28" s="52">
        <v>0</v>
      </c>
    </row>
    <row r="29" spans="1:6" ht="150" x14ac:dyDescent="0.35">
      <c r="A29" s="49">
        <v>6</v>
      </c>
      <c r="B29" s="62" t="s">
        <v>314</v>
      </c>
      <c r="C29" s="51" t="s">
        <v>29</v>
      </c>
      <c r="D29" s="52">
        <v>6575342</v>
      </c>
      <c r="E29" s="52">
        <v>6794521</v>
      </c>
      <c r="F29" s="52">
        <v>106005499</v>
      </c>
    </row>
    <row r="30" spans="1:6" ht="25" x14ac:dyDescent="0.35">
      <c r="A30" s="61"/>
      <c r="B30" s="63" t="s">
        <v>315</v>
      </c>
      <c r="C30" s="55" t="s">
        <v>316</v>
      </c>
      <c r="D30" s="52">
        <v>0</v>
      </c>
      <c r="E30" s="52">
        <v>0</v>
      </c>
      <c r="F30" s="52">
        <v>32800020</v>
      </c>
    </row>
    <row r="31" spans="1:6" ht="25" x14ac:dyDescent="0.35">
      <c r="A31" s="61"/>
      <c r="B31" s="63" t="s">
        <v>317</v>
      </c>
      <c r="C31" s="55" t="s">
        <v>318</v>
      </c>
      <c r="D31" s="52">
        <v>0</v>
      </c>
      <c r="E31" s="52">
        <v>0</v>
      </c>
      <c r="F31" s="52">
        <v>0</v>
      </c>
    </row>
    <row r="32" spans="1:6" ht="37.5" x14ac:dyDescent="0.35">
      <c r="A32" s="61"/>
      <c r="B32" s="63" t="s">
        <v>319</v>
      </c>
      <c r="C32" s="55" t="s">
        <v>320</v>
      </c>
      <c r="D32" s="52">
        <v>6575342</v>
      </c>
      <c r="E32" s="52">
        <v>6794521</v>
      </c>
      <c r="F32" s="52">
        <v>73205479</v>
      </c>
    </row>
    <row r="33" spans="1:6" ht="25" x14ac:dyDescent="0.35">
      <c r="A33" s="61"/>
      <c r="B33" s="64" t="s">
        <v>321</v>
      </c>
      <c r="C33" s="55" t="s">
        <v>322</v>
      </c>
      <c r="D33" s="52">
        <v>0</v>
      </c>
      <c r="E33" s="52">
        <v>0</v>
      </c>
      <c r="F33" s="52">
        <v>0</v>
      </c>
    </row>
    <row r="34" spans="1:6" ht="25" x14ac:dyDescent="0.35">
      <c r="A34" s="61"/>
      <c r="B34" s="64" t="s">
        <v>323</v>
      </c>
      <c r="C34" s="55" t="s">
        <v>324</v>
      </c>
      <c r="D34" s="52">
        <v>0</v>
      </c>
      <c r="E34" s="52">
        <v>0</v>
      </c>
      <c r="F34" s="52">
        <v>0</v>
      </c>
    </row>
    <row r="35" spans="1:6" ht="50" x14ac:dyDescent="0.35">
      <c r="A35" s="49">
        <v>7</v>
      </c>
      <c r="B35" s="50" t="s">
        <v>325</v>
      </c>
      <c r="C35" s="51" t="s">
        <v>30</v>
      </c>
      <c r="D35" s="60">
        <v>49305499</v>
      </c>
      <c r="E35" s="60">
        <v>34993082</v>
      </c>
      <c r="F35" s="60">
        <v>670193514</v>
      </c>
    </row>
    <row r="36" spans="1:6" ht="25" x14ac:dyDescent="0.35">
      <c r="A36" s="61"/>
      <c r="B36" s="54" t="s">
        <v>326</v>
      </c>
      <c r="C36" s="55" t="s">
        <v>327</v>
      </c>
      <c r="D36" s="60">
        <v>49178839</v>
      </c>
      <c r="E36" s="60">
        <v>34850542</v>
      </c>
      <c r="F36" s="52">
        <v>666148754</v>
      </c>
    </row>
    <row r="37" spans="1:6" ht="25" x14ac:dyDescent="0.35">
      <c r="A37" s="61"/>
      <c r="B37" s="54" t="s">
        <v>328</v>
      </c>
      <c r="C37" s="55" t="s">
        <v>329</v>
      </c>
      <c r="D37" s="60">
        <v>126660</v>
      </c>
      <c r="E37" s="60">
        <v>142540</v>
      </c>
      <c r="F37" s="52">
        <v>4044760</v>
      </c>
    </row>
    <row r="38" spans="1:6" ht="25" x14ac:dyDescent="0.35">
      <c r="A38" s="61"/>
      <c r="B38" s="54" t="s">
        <v>330</v>
      </c>
      <c r="C38" s="55" t="s">
        <v>331</v>
      </c>
      <c r="D38" s="60">
        <v>0</v>
      </c>
      <c r="E38" s="60">
        <v>0</v>
      </c>
      <c r="F38" s="52">
        <v>0</v>
      </c>
    </row>
    <row r="39" spans="1:6" ht="25" x14ac:dyDescent="0.35">
      <c r="A39" s="49">
        <v>8</v>
      </c>
      <c r="B39" s="50" t="s">
        <v>332</v>
      </c>
      <c r="C39" s="51" t="s">
        <v>31</v>
      </c>
      <c r="D39" s="60">
        <v>876918</v>
      </c>
      <c r="E39" s="60">
        <v>1076271</v>
      </c>
      <c r="F39" s="60">
        <v>29284698</v>
      </c>
    </row>
    <row r="40" spans="1:6" ht="25" x14ac:dyDescent="0.35">
      <c r="A40" s="49"/>
      <c r="B40" s="54" t="s">
        <v>333</v>
      </c>
      <c r="C40" s="55" t="s">
        <v>101</v>
      </c>
      <c r="D40" s="60">
        <v>0</v>
      </c>
      <c r="E40" s="60">
        <v>0</v>
      </c>
      <c r="F40" s="60">
        <v>0</v>
      </c>
    </row>
    <row r="41" spans="1:6" ht="25" x14ac:dyDescent="0.35">
      <c r="A41" s="49"/>
      <c r="B41" s="54" t="s">
        <v>334</v>
      </c>
      <c r="C41" s="55" t="s">
        <v>335</v>
      </c>
      <c r="D41" s="60">
        <v>0</v>
      </c>
      <c r="E41" s="60">
        <v>0</v>
      </c>
      <c r="F41" s="60">
        <v>0</v>
      </c>
    </row>
    <row r="42" spans="1:6" ht="25" x14ac:dyDescent="0.35">
      <c r="A42" s="49"/>
      <c r="B42" s="54" t="s">
        <v>336</v>
      </c>
      <c r="C42" s="55" t="s">
        <v>337</v>
      </c>
      <c r="D42" s="60">
        <v>821918</v>
      </c>
      <c r="E42" s="60">
        <v>849315</v>
      </c>
      <c r="F42" s="60">
        <v>9150685</v>
      </c>
    </row>
    <row r="43" spans="1:6" ht="25" x14ac:dyDescent="0.35">
      <c r="A43" s="49"/>
      <c r="B43" s="54" t="s">
        <v>338</v>
      </c>
      <c r="C43" s="55" t="s">
        <v>339</v>
      </c>
      <c r="D43" s="60">
        <v>55000</v>
      </c>
      <c r="E43" s="60">
        <v>226956</v>
      </c>
      <c r="F43" s="60">
        <v>19034013</v>
      </c>
    </row>
    <row r="44" spans="1:6" ht="25" x14ac:dyDescent="0.35">
      <c r="A44" s="49"/>
      <c r="B44" s="54" t="s">
        <v>340</v>
      </c>
      <c r="C44" s="55" t="s">
        <v>341</v>
      </c>
      <c r="D44" s="60">
        <v>0</v>
      </c>
      <c r="E44" s="60">
        <v>0</v>
      </c>
      <c r="F44" s="60">
        <v>0</v>
      </c>
    </row>
    <row r="45" spans="1:6" ht="25" x14ac:dyDescent="0.35">
      <c r="A45" s="49"/>
      <c r="B45" s="54" t="s">
        <v>330</v>
      </c>
      <c r="C45" s="55" t="s">
        <v>342</v>
      </c>
      <c r="D45" s="60">
        <v>0</v>
      </c>
      <c r="E45" s="60">
        <v>0</v>
      </c>
      <c r="F45" s="60">
        <v>0</v>
      </c>
    </row>
    <row r="46" spans="1:6" ht="25" x14ac:dyDescent="0.35">
      <c r="A46" s="49"/>
      <c r="B46" s="54" t="s">
        <v>343</v>
      </c>
      <c r="C46" s="55" t="s">
        <v>344</v>
      </c>
      <c r="D46" s="60">
        <v>0</v>
      </c>
      <c r="E46" s="60">
        <v>0</v>
      </c>
      <c r="F46" s="60">
        <v>1100000</v>
      </c>
    </row>
    <row r="47" spans="1:6" ht="37.5" x14ac:dyDescent="0.35">
      <c r="A47" s="65" t="s">
        <v>80</v>
      </c>
      <c r="B47" s="47" t="s">
        <v>345</v>
      </c>
      <c r="C47" s="48" t="s">
        <v>32</v>
      </c>
      <c r="D47" s="38">
        <v>-202578496</v>
      </c>
      <c r="E47" s="38">
        <v>-320631513</v>
      </c>
      <c r="F47" s="38">
        <v>1756380997</v>
      </c>
    </row>
    <row r="48" spans="1:6" ht="25" x14ac:dyDescent="0.35">
      <c r="A48" s="65" t="s">
        <v>96</v>
      </c>
      <c r="B48" s="47" t="s">
        <v>346</v>
      </c>
      <c r="C48" s="48" t="s">
        <v>33</v>
      </c>
      <c r="D48" s="38">
        <v>-2354009700</v>
      </c>
      <c r="E48" s="38">
        <v>952730987</v>
      </c>
      <c r="F48" s="38">
        <v>6393869704</v>
      </c>
    </row>
    <row r="49" spans="1:6" ht="25" x14ac:dyDescent="0.35">
      <c r="A49" s="49">
        <v>1</v>
      </c>
      <c r="B49" s="50" t="s">
        <v>347</v>
      </c>
      <c r="C49" s="51" t="s">
        <v>34</v>
      </c>
      <c r="D49" s="52">
        <v>1802129047</v>
      </c>
      <c r="E49" s="52">
        <v>272361777</v>
      </c>
      <c r="F49" s="52">
        <v>-5673912341</v>
      </c>
    </row>
    <row r="50" spans="1:6" ht="25" x14ac:dyDescent="0.35">
      <c r="A50" s="49">
        <v>2</v>
      </c>
      <c r="B50" s="50" t="s">
        <v>348</v>
      </c>
      <c r="C50" s="51" t="s">
        <v>35</v>
      </c>
      <c r="D50" s="52">
        <v>-4156138747</v>
      </c>
      <c r="E50" s="52">
        <v>680369210</v>
      </c>
      <c r="F50" s="52">
        <v>12067782045</v>
      </c>
    </row>
    <row r="51" spans="1:6" ht="62.5" x14ac:dyDescent="0.35">
      <c r="A51" s="65" t="s">
        <v>97</v>
      </c>
      <c r="B51" s="47" t="s">
        <v>349</v>
      </c>
      <c r="C51" s="48" t="s">
        <v>36</v>
      </c>
      <c r="D51" s="38">
        <v>-2556588196</v>
      </c>
      <c r="E51" s="38">
        <v>632099474</v>
      </c>
      <c r="F51" s="38">
        <v>8150250701</v>
      </c>
    </row>
    <row r="52" spans="1:6" ht="25" x14ac:dyDescent="0.35">
      <c r="A52" s="65" t="s">
        <v>98</v>
      </c>
      <c r="B52" s="47" t="s">
        <v>350</v>
      </c>
      <c r="C52" s="48" t="s">
        <v>37</v>
      </c>
      <c r="D52" s="66">
        <v>96272988662</v>
      </c>
      <c r="E52" s="66">
        <v>104249931262</v>
      </c>
      <c r="F52" s="66">
        <v>242302803215</v>
      </c>
    </row>
    <row r="53" spans="1:6" ht="37.5" x14ac:dyDescent="0.35">
      <c r="A53" s="65" t="s">
        <v>81</v>
      </c>
      <c r="B53" s="47" t="s">
        <v>351</v>
      </c>
      <c r="C53" s="48" t="s">
        <v>38</v>
      </c>
      <c r="D53" s="38">
        <v>-7040478026</v>
      </c>
      <c r="E53" s="38">
        <v>-7976942600</v>
      </c>
      <c r="F53" s="38">
        <v>-153070292579</v>
      </c>
    </row>
    <row r="54" spans="1:6" ht="25" x14ac:dyDescent="0.35">
      <c r="A54" s="49"/>
      <c r="B54" s="50" t="s">
        <v>352</v>
      </c>
      <c r="C54" s="51" t="s">
        <v>119</v>
      </c>
      <c r="D54" s="52"/>
      <c r="E54" s="52"/>
      <c r="F54" s="52"/>
    </row>
    <row r="55" spans="1:6" ht="50" x14ac:dyDescent="0.35">
      <c r="A55" s="49">
        <v>1</v>
      </c>
      <c r="B55" s="50" t="s">
        <v>353</v>
      </c>
      <c r="C55" s="51" t="s">
        <v>115</v>
      </c>
      <c r="D55" s="52">
        <v>-2556588196</v>
      </c>
      <c r="E55" s="52">
        <v>632099474</v>
      </c>
      <c r="F55" s="60">
        <v>8150250701</v>
      </c>
    </row>
    <row r="56" spans="1:6" ht="50" x14ac:dyDescent="0.35">
      <c r="A56" s="49">
        <v>2</v>
      </c>
      <c r="B56" s="50" t="s">
        <v>354</v>
      </c>
      <c r="C56" s="51" t="s">
        <v>116</v>
      </c>
      <c r="D56" s="52">
        <v>0</v>
      </c>
      <c r="E56" s="52">
        <v>0</v>
      </c>
      <c r="F56" s="60">
        <v>0</v>
      </c>
    </row>
    <row r="57" spans="1:6" ht="50" x14ac:dyDescent="0.35">
      <c r="A57" s="49">
        <v>3</v>
      </c>
      <c r="B57" s="50" t="s">
        <v>355</v>
      </c>
      <c r="C57" s="51" t="s">
        <v>117</v>
      </c>
      <c r="D57" s="60">
        <v>971647068</v>
      </c>
      <c r="E57" s="60">
        <v>1101611208</v>
      </c>
      <c r="F57" s="60">
        <v>13065935485</v>
      </c>
    </row>
    <row r="58" spans="1:6" ht="50" x14ac:dyDescent="0.35">
      <c r="A58" s="49">
        <v>4</v>
      </c>
      <c r="B58" s="50" t="s">
        <v>356</v>
      </c>
      <c r="C58" s="51" t="s">
        <v>118</v>
      </c>
      <c r="D58" s="60">
        <v>-5455536898</v>
      </c>
      <c r="E58" s="60">
        <v>-9710653282</v>
      </c>
      <c r="F58" s="52">
        <v>-174286478765</v>
      </c>
    </row>
    <row r="59" spans="1:6" ht="25" x14ac:dyDescent="0.35">
      <c r="A59" s="46" t="s">
        <v>99</v>
      </c>
      <c r="B59" s="47" t="s">
        <v>357</v>
      </c>
      <c r="C59" s="48" t="s">
        <v>39</v>
      </c>
      <c r="D59" s="38">
        <v>89232510636</v>
      </c>
      <c r="E59" s="38">
        <v>96272988662</v>
      </c>
      <c r="F59" s="38">
        <v>89232510636</v>
      </c>
    </row>
    <row r="60" spans="1:6" ht="50" x14ac:dyDescent="0.35">
      <c r="A60" s="46" t="s">
        <v>100</v>
      </c>
      <c r="B60" s="47" t="s">
        <v>358</v>
      </c>
      <c r="C60" s="48" t="s">
        <v>40</v>
      </c>
      <c r="D60" s="38">
        <v>0</v>
      </c>
      <c r="E60" s="38">
        <v>0</v>
      </c>
      <c r="F60" s="38">
        <v>0</v>
      </c>
    </row>
    <row r="61" spans="1:6" ht="50" x14ac:dyDescent="0.35">
      <c r="A61" s="67"/>
      <c r="B61" s="50" t="s">
        <v>359</v>
      </c>
      <c r="C61" s="51" t="s">
        <v>41</v>
      </c>
      <c r="D61" s="68">
        <v>0</v>
      </c>
      <c r="E61" s="68">
        <v>0</v>
      </c>
      <c r="F61" s="6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topLeftCell="A16" workbookViewId="0">
      <selection activeCell="G20" sqref="G20"/>
    </sheetView>
  </sheetViews>
  <sheetFormatPr defaultRowHeight="14.5" x14ac:dyDescent="0.35"/>
  <cols>
    <col min="1" max="1" width="4.54296875" style="24" customWidth="1"/>
    <col min="2" max="2" width="39.1796875" customWidth="1"/>
    <col min="4" max="4" width="15.36328125" customWidth="1"/>
    <col min="5" max="5" width="13.26953125" bestFit="1" customWidth="1"/>
    <col min="6" max="6" width="18" bestFit="1" customWidth="1"/>
    <col min="7" max="7" width="21.54296875" customWidth="1"/>
  </cols>
  <sheetData>
    <row r="1" spans="1:7" ht="75" x14ac:dyDescent="0.35">
      <c r="A1" s="69" t="s">
        <v>360</v>
      </c>
      <c r="B1" s="69" t="s">
        <v>361</v>
      </c>
      <c r="C1" s="69" t="s">
        <v>137</v>
      </c>
      <c r="D1" s="69" t="s">
        <v>362</v>
      </c>
      <c r="E1" s="69" t="s">
        <v>363</v>
      </c>
      <c r="F1" s="69" t="s">
        <v>364</v>
      </c>
      <c r="G1" s="69" t="s">
        <v>365</v>
      </c>
    </row>
    <row r="2" spans="1:7" ht="25" x14ac:dyDescent="0.35">
      <c r="A2" s="36" t="s">
        <v>79</v>
      </c>
      <c r="B2" s="37" t="s">
        <v>366</v>
      </c>
      <c r="C2" s="36" t="s">
        <v>367</v>
      </c>
      <c r="D2" s="38"/>
      <c r="E2" s="38"/>
      <c r="F2" s="38"/>
      <c r="G2" s="39"/>
    </row>
    <row r="3" spans="1:7" x14ac:dyDescent="0.35">
      <c r="A3" s="40" t="s">
        <v>368</v>
      </c>
      <c r="B3" s="41" t="s">
        <v>369</v>
      </c>
      <c r="C3" s="70" t="s">
        <v>370</v>
      </c>
      <c r="D3" s="42">
        <v>167030</v>
      </c>
      <c r="E3" s="42">
        <v>23100</v>
      </c>
      <c r="F3" s="42">
        <v>3858393000</v>
      </c>
      <c r="G3" s="43">
        <v>4.2161192536528801E-2</v>
      </c>
    </row>
    <row r="4" spans="1:7" x14ac:dyDescent="0.35">
      <c r="A4" s="40" t="s">
        <v>371</v>
      </c>
      <c r="B4" s="41" t="s">
        <v>372</v>
      </c>
      <c r="C4" s="70" t="s">
        <v>373</v>
      </c>
      <c r="D4" s="42">
        <v>73470</v>
      </c>
      <c r="E4" s="42">
        <v>78200</v>
      </c>
      <c r="F4" s="42">
        <v>5745354000</v>
      </c>
      <c r="G4" s="43">
        <v>6.2780275670341404E-2</v>
      </c>
    </row>
    <row r="5" spans="1:7" x14ac:dyDescent="0.35">
      <c r="A5" s="40" t="s">
        <v>374</v>
      </c>
      <c r="B5" s="41" t="s">
        <v>375</v>
      </c>
      <c r="C5" s="70" t="s">
        <v>376</v>
      </c>
      <c r="D5" s="42">
        <v>22760</v>
      </c>
      <c r="E5" s="42">
        <v>39700</v>
      </c>
      <c r="F5" s="42">
        <v>903572000</v>
      </c>
      <c r="G5" s="43">
        <v>9.8734558824402699E-3</v>
      </c>
    </row>
    <row r="6" spans="1:7" x14ac:dyDescent="0.35">
      <c r="A6" s="40" t="s">
        <v>377</v>
      </c>
      <c r="B6" s="41" t="s">
        <v>378</v>
      </c>
      <c r="C6" s="70" t="s">
        <v>379</v>
      </c>
      <c r="D6" s="42">
        <v>241956</v>
      </c>
      <c r="E6" s="42">
        <v>56400</v>
      </c>
      <c r="F6" s="42">
        <v>13646318400</v>
      </c>
      <c r="G6" s="43">
        <v>0.14911520352571001</v>
      </c>
    </row>
    <row r="7" spans="1:7" x14ac:dyDescent="0.35">
      <c r="A7" s="40" t="s">
        <v>380</v>
      </c>
      <c r="B7" s="41" t="s">
        <v>381</v>
      </c>
      <c r="C7" s="70" t="s">
        <v>382</v>
      </c>
      <c r="D7" s="42">
        <v>71000</v>
      </c>
      <c r="E7" s="42">
        <v>26400</v>
      </c>
      <c r="F7" s="42">
        <v>1874400000</v>
      </c>
      <c r="G7" s="43">
        <v>2.0481827354152202E-2</v>
      </c>
    </row>
    <row r="8" spans="1:7" x14ac:dyDescent="0.35">
      <c r="A8" s="40" t="s">
        <v>383</v>
      </c>
      <c r="B8" s="41" t="s">
        <v>384</v>
      </c>
      <c r="C8" s="70" t="s">
        <v>385</v>
      </c>
      <c r="D8" s="42">
        <v>171480</v>
      </c>
      <c r="E8" s="42">
        <v>22150</v>
      </c>
      <c r="F8" s="42">
        <v>3798282000</v>
      </c>
      <c r="G8" s="43">
        <v>4.1504351347836102E-2</v>
      </c>
    </row>
    <row r="9" spans="1:7" x14ac:dyDescent="0.35">
      <c r="A9" s="40" t="s">
        <v>386</v>
      </c>
      <c r="B9" s="41" t="s">
        <v>387</v>
      </c>
      <c r="C9" s="70" t="s">
        <v>388</v>
      </c>
      <c r="D9" s="42">
        <v>33000</v>
      </c>
      <c r="E9" s="42">
        <v>109000</v>
      </c>
      <c r="F9" s="42">
        <v>3597000000</v>
      </c>
      <c r="G9" s="43">
        <v>3.9304915169059797E-2</v>
      </c>
    </row>
    <row r="10" spans="1:7" x14ac:dyDescent="0.35">
      <c r="A10" s="40" t="s">
        <v>389</v>
      </c>
      <c r="B10" s="41" t="s">
        <v>390</v>
      </c>
      <c r="C10" s="70" t="s">
        <v>391</v>
      </c>
      <c r="D10" s="42">
        <v>166892</v>
      </c>
      <c r="E10" s="42">
        <v>27600</v>
      </c>
      <c r="F10" s="42">
        <v>4606219200</v>
      </c>
      <c r="G10" s="43">
        <v>5.0332792578841899E-2</v>
      </c>
    </row>
    <row r="11" spans="1:7" x14ac:dyDescent="0.35">
      <c r="A11" s="40" t="s">
        <v>392</v>
      </c>
      <c r="B11" s="41" t="s">
        <v>393</v>
      </c>
      <c r="C11" s="70" t="s">
        <v>394</v>
      </c>
      <c r="D11" s="42">
        <v>47883</v>
      </c>
      <c r="E11" s="42">
        <v>81200</v>
      </c>
      <c r="F11" s="42">
        <v>3888099600</v>
      </c>
      <c r="G11" s="43">
        <v>4.2485800652447898E-2</v>
      </c>
    </row>
    <row r="12" spans="1:7" x14ac:dyDescent="0.35">
      <c r="A12" s="40" t="s">
        <v>395</v>
      </c>
      <c r="B12" s="41" t="s">
        <v>396</v>
      </c>
      <c r="C12" s="70" t="s">
        <v>397</v>
      </c>
      <c r="D12" s="42">
        <v>208000</v>
      </c>
      <c r="E12" s="42">
        <v>27800</v>
      </c>
      <c r="F12" s="42">
        <v>5782400000</v>
      </c>
      <c r="G12" s="43">
        <v>6.3185082422455102E-2</v>
      </c>
    </row>
    <row r="13" spans="1:7" x14ac:dyDescent="0.35">
      <c r="A13" s="40" t="s">
        <v>121</v>
      </c>
      <c r="B13" s="41" t="s">
        <v>398</v>
      </c>
      <c r="C13" s="70" t="s">
        <v>399</v>
      </c>
      <c r="D13" s="42">
        <v>57690</v>
      </c>
      <c r="E13" s="42">
        <v>73500</v>
      </c>
      <c r="F13" s="42">
        <v>4240215000</v>
      </c>
      <c r="G13" s="43">
        <v>4.6333414198936503E-2</v>
      </c>
    </row>
    <row r="14" spans="1:7" x14ac:dyDescent="0.35">
      <c r="A14" s="40" t="s">
        <v>400</v>
      </c>
      <c r="B14" s="41" t="s">
        <v>401</v>
      </c>
      <c r="C14" s="70" t="s">
        <v>402</v>
      </c>
      <c r="D14" s="42">
        <v>52320</v>
      </c>
      <c r="E14" s="42">
        <v>36150</v>
      </c>
      <c r="F14" s="42">
        <v>1891368000</v>
      </c>
      <c r="G14" s="43">
        <v>2.0667239030712901E-2</v>
      </c>
    </row>
    <row r="15" spans="1:7" x14ac:dyDescent="0.35">
      <c r="A15" s="40" t="s">
        <v>403</v>
      </c>
      <c r="B15" s="41" t="s">
        <v>404</v>
      </c>
      <c r="C15" s="70" t="s">
        <v>405</v>
      </c>
      <c r="D15" s="42">
        <v>103030</v>
      </c>
      <c r="E15" s="42">
        <v>85300</v>
      </c>
      <c r="F15" s="42">
        <v>8788459000</v>
      </c>
      <c r="G15" s="43">
        <v>9.6032703770297406E-2</v>
      </c>
    </row>
    <row r="16" spans="1:7" x14ac:dyDescent="0.35">
      <c r="A16" s="40" t="s">
        <v>406</v>
      </c>
      <c r="B16" s="41" t="s">
        <v>407</v>
      </c>
      <c r="C16" s="70" t="s">
        <v>408</v>
      </c>
      <c r="D16" s="42">
        <v>32740</v>
      </c>
      <c r="E16" s="42">
        <v>91900</v>
      </c>
      <c r="F16" s="42">
        <v>3008806000</v>
      </c>
      <c r="G16" s="43">
        <v>3.2877638195762601E-2</v>
      </c>
    </row>
    <row r="17" spans="1:7" ht="25" x14ac:dyDescent="0.35">
      <c r="A17" s="36"/>
      <c r="B17" s="37" t="s">
        <v>409</v>
      </c>
      <c r="C17" s="36" t="s">
        <v>410</v>
      </c>
      <c r="D17" s="38">
        <v>1449251</v>
      </c>
      <c r="E17" s="38"/>
      <c r="F17" s="38">
        <v>65628886200</v>
      </c>
      <c r="G17" s="39">
        <v>0.717135892335523</v>
      </c>
    </row>
    <row r="18" spans="1:7" ht="25" x14ac:dyDescent="0.35">
      <c r="A18" s="36" t="s">
        <v>92</v>
      </c>
      <c r="B18" s="37" t="s">
        <v>411</v>
      </c>
      <c r="C18" s="36" t="s">
        <v>412</v>
      </c>
      <c r="D18" s="38"/>
      <c r="E18" s="38"/>
      <c r="F18" s="38"/>
      <c r="G18" s="39"/>
    </row>
    <row r="19" spans="1:7" ht="25" x14ac:dyDescent="0.35">
      <c r="A19" s="36"/>
      <c r="B19" s="37" t="s">
        <v>409</v>
      </c>
      <c r="C19" s="36" t="s">
        <v>413</v>
      </c>
      <c r="D19" s="38">
        <v>0</v>
      </c>
      <c r="E19" s="38"/>
      <c r="F19" s="38">
        <v>0</v>
      </c>
      <c r="G19" s="39">
        <v>0</v>
      </c>
    </row>
    <row r="20" spans="1:7" ht="25" x14ac:dyDescent="0.35">
      <c r="A20" s="36"/>
      <c r="B20" s="37" t="s">
        <v>414</v>
      </c>
      <c r="C20" s="36" t="s">
        <v>415</v>
      </c>
      <c r="D20" s="38">
        <v>1449251</v>
      </c>
      <c r="E20" s="38"/>
      <c r="F20" s="38">
        <v>65628886200</v>
      </c>
      <c r="G20" s="39">
        <v>0.717135892335523</v>
      </c>
    </row>
    <row r="21" spans="1:7" ht="25" x14ac:dyDescent="0.35">
      <c r="A21" s="36" t="s">
        <v>80</v>
      </c>
      <c r="B21" s="37" t="s">
        <v>416</v>
      </c>
      <c r="C21" s="36" t="s">
        <v>417</v>
      </c>
      <c r="D21" s="38"/>
      <c r="E21" s="38"/>
      <c r="F21" s="38"/>
      <c r="G21" s="39"/>
    </row>
    <row r="22" spans="1:7" ht="25" x14ac:dyDescent="0.35">
      <c r="A22" s="40" t="s">
        <v>368</v>
      </c>
      <c r="B22" s="41" t="s">
        <v>418</v>
      </c>
      <c r="C22" s="70" t="s">
        <v>419</v>
      </c>
      <c r="D22" s="42">
        <v>0</v>
      </c>
      <c r="E22" s="42"/>
      <c r="F22" s="42">
        <v>0</v>
      </c>
      <c r="G22" s="43">
        <v>0</v>
      </c>
    </row>
    <row r="23" spans="1:7" ht="25" x14ac:dyDescent="0.35">
      <c r="A23" s="40" t="s">
        <v>371</v>
      </c>
      <c r="B23" s="41" t="s">
        <v>420</v>
      </c>
      <c r="C23" s="70" t="s">
        <v>421</v>
      </c>
      <c r="D23" s="42">
        <v>0</v>
      </c>
      <c r="E23" s="42"/>
      <c r="F23" s="42">
        <v>0</v>
      </c>
      <c r="G23" s="43">
        <v>0</v>
      </c>
    </row>
    <row r="24" spans="1:7" ht="25" x14ac:dyDescent="0.35">
      <c r="A24" s="36"/>
      <c r="B24" s="37" t="s">
        <v>409</v>
      </c>
      <c r="C24" s="36" t="s">
        <v>422</v>
      </c>
      <c r="D24" s="38">
        <v>0</v>
      </c>
      <c r="E24" s="38"/>
      <c r="F24" s="38">
        <v>0</v>
      </c>
      <c r="G24" s="39">
        <v>0</v>
      </c>
    </row>
    <row r="25" spans="1:7" ht="25" x14ac:dyDescent="0.35">
      <c r="A25" s="36" t="s">
        <v>96</v>
      </c>
      <c r="B25" s="37" t="s">
        <v>423</v>
      </c>
      <c r="C25" s="36" t="s">
        <v>424</v>
      </c>
      <c r="D25" s="38"/>
      <c r="E25" s="38"/>
      <c r="F25" s="38"/>
      <c r="G25" s="39"/>
    </row>
    <row r="26" spans="1:7" ht="25" x14ac:dyDescent="0.35">
      <c r="A26" s="40" t="s">
        <v>368</v>
      </c>
      <c r="B26" s="41" t="s">
        <v>164</v>
      </c>
      <c r="C26" s="70" t="s">
        <v>425</v>
      </c>
      <c r="D26" s="42">
        <v>0</v>
      </c>
      <c r="E26" s="42"/>
      <c r="F26" s="42">
        <v>0</v>
      </c>
      <c r="G26" s="43">
        <v>0</v>
      </c>
    </row>
    <row r="27" spans="1:7" ht="25" x14ac:dyDescent="0.35">
      <c r="A27" s="40" t="s">
        <v>371</v>
      </c>
      <c r="B27" s="41" t="s">
        <v>426</v>
      </c>
      <c r="C27" s="70" t="s">
        <v>427</v>
      </c>
      <c r="D27" s="42">
        <v>0</v>
      </c>
      <c r="E27" s="42"/>
      <c r="F27" s="42">
        <v>0</v>
      </c>
      <c r="G27" s="43">
        <v>0</v>
      </c>
    </row>
    <row r="28" spans="1:7" ht="25" x14ac:dyDescent="0.35">
      <c r="A28" s="36"/>
      <c r="B28" s="37" t="s">
        <v>409</v>
      </c>
      <c r="C28" s="36" t="s">
        <v>428</v>
      </c>
      <c r="D28" s="38"/>
      <c r="E28" s="38"/>
      <c r="F28" s="38">
        <v>0</v>
      </c>
      <c r="G28" s="39">
        <v>0</v>
      </c>
    </row>
    <row r="29" spans="1:7" ht="25" x14ac:dyDescent="0.35">
      <c r="A29" s="36"/>
      <c r="B29" s="37" t="s">
        <v>429</v>
      </c>
      <c r="C29" s="36" t="s">
        <v>430</v>
      </c>
      <c r="D29" s="38"/>
      <c r="E29" s="38"/>
      <c r="F29" s="38">
        <v>65628886200</v>
      </c>
      <c r="G29" s="39">
        <v>0.717135892335523</v>
      </c>
    </row>
    <row r="30" spans="1:7" ht="25" x14ac:dyDescent="0.35">
      <c r="A30" s="36" t="s">
        <v>97</v>
      </c>
      <c r="B30" s="37" t="s">
        <v>431</v>
      </c>
      <c r="C30" s="36" t="s">
        <v>432</v>
      </c>
      <c r="D30" s="38"/>
      <c r="E30" s="38"/>
      <c r="F30" s="38"/>
      <c r="G30" s="39"/>
    </row>
    <row r="31" spans="1:7" ht="25" x14ac:dyDescent="0.35">
      <c r="A31" s="40" t="s">
        <v>368</v>
      </c>
      <c r="B31" s="41" t="s">
        <v>433</v>
      </c>
      <c r="C31" s="70" t="s">
        <v>434</v>
      </c>
      <c r="D31" s="42"/>
      <c r="E31" s="42"/>
      <c r="F31" s="42">
        <v>146940000</v>
      </c>
      <c r="G31" s="43">
        <v>1.60563364885784E-3</v>
      </c>
    </row>
    <row r="32" spans="1:7" ht="25" x14ac:dyDescent="0.35">
      <c r="A32" s="40" t="s">
        <v>371</v>
      </c>
      <c r="B32" s="41" t="s">
        <v>435</v>
      </c>
      <c r="C32" s="70" t="s">
        <v>436</v>
      </c>
      <c r="D32" s="42"/>
      <c r="E32" s="42"/>
      <c r="F32" s="42">
        <v>0</v>
      </c>
      <c r="G32" s="43">
        <v>0</v>
      </c>
    </row>
    <row r="33" spans="1:7" ht="37.5" x14ac:dyDescent="0.35">
      <c r="A33" s="40" t="s">
        <v>374</v>
      </c>
      <c r="B33" s="41" t="s">
        <v>437</v>
      </c>
      <c r="C33" s="70" t="s">
        <v>438</v>
      </c>
      <c r="D33" s="42"/>
      <c r="E33" s="42"/>
      <c r="F33" s="42">
        <v>0</v>
      </c>
      <c r="G33" s="43">
        <v>0</v>
      </c>
    </row>
    <row r="34" spans="1:7" ht="25" x14ac:dyDescent="0.35">
      <c r="A34" s="40" t="s">
        <v>377</v>
      </c>
      <c r="B34" s="41" t="s">
        <v>439</v>
      </c>
      <c r="C34" s="70" t="s">
        <v>440</v>
      </c>
      <c r="D34" s="42"/>
      <c r="E34" s="42"/>
      <c r="F34" s="42">
        <v>4372752018</v>
      </c>
      <c r="G34" s="43">
        <v>4.7781664476737498E-2</v>
      </c>
    </row>
    <row r="35" spans="1:7" ht="37.5" x14ac:dyDescent="0.35">
      <c r="A35" s="40" t="s">
        <v>380</v>
      </c>
      <c r="B35" s="41" t="s">
        <v>441</v>
      </c>
      <c r="C35" s="70" t="s">
        <v>442</v>
      </c>
      <c r="D35" s="42"/>
      <c r="E35" s="42"/>
      <c r="F35" s="42">
        <v>0</v>
      </c>
      <c r="G35" s="43">
        <v>0</v>
      </c>
    </row>
    <row r="36" spans="1:7" ht="25" x14ac:dyDescent="0.35">
      <c r="A36" s="40" t="s">
        <v>383</v>
      </c>
      <c r="B36" s="41" t="s">
        <v>443</v>
      </c>
      <c r="C36" s="70" t="s">
        <v>444</v>
      </c>
      <c r="D36" s="42"/>
      <c r="E36" s="42"/>
      <c r="F36" s="42">
        <v>0</v>
      </c>
      <c r="G36" s="43">
        <v>0</v>
      </c>
    </row>
    <row r="37" spans="1:7" ht="25" x14ac:dyDescent="0.35">
      <c r="A37" s="40" t="s">
        <v>386</v>
      </c>
      <c r="B37" s="41" t="s">
        <v>445</v>
      </c>
      <c r="C37" s="70" t="s">
        <v>446</v>
      </c>
      <c r="D37" s="42"/>
      <c r="E37" s="42"/>
      <c r="F37" s="42">
        <v>0</v>
      </c>
      <c r="G37" s="43">
        <v>0</v>
      </c>
    </row>
    <row r="38" spans="1:7" ht="25" x14ac:dyDescent="0.35">
      <c r="A38" s="36"/>
      <c r="B38" s="37" t="s">
        <v>409</v>
      </c>
      <c r="C38" s="36" t="s">
        <v>447</v>
      </c>
      <c r="D38" s="38"/>
      <c r="E38" s="38"/>
      <c r="F38" s="38">
        <v>4519692018</v>
      </c>
      <c r="G38" s="39">
        <v>4.9387298125595398E-2</v>
      </c>
    </row>
    <row r="39" spans="1:7" ht="25" x14ac:dyDescent="0.35">
      <c r="A39" s="36" t="s">
        <v>98</v>
      </c>
      <c r="B39" s="37" t="s">
        <v>448</v>
      </c>
      <c r="C39" s="36" t="s">
        <v>449</v>
      </c>
      <c r="D39" s="38"/>
      <c r="E39" s="38"/>
      <c r="F39" s="38"/>
      <c r="G39" s="39"/>
    </row>
    <row r="40" spans="1:7" ht="25" x14ac:dyDescent="0.35">
      <c r="A40" s="40" t="s">
        <v>368</v>
      </c>
      <c r="B40" s="41" t="s">
        <v>450</v>
      </c>
      <c r="C40" s="70" t="s">
        <v>451</v>
      </c>
      <c r="D40" s="42"/>
      <c r="E40" s="42"/>
      <c r="F40" s="42">
        <v>21366693715</v>
      </c>
      <c r="G40" s="43">
        <v>0.233476809538882</v>
      </c>
    </row>
    <row r="41" spans="1:7" ht="25" x14ac:dyDescent="0.35">
      <c r="A41" s="40" t="s">
        <v>452</v>
      </c>
      <c r="B41" s="41" t="s">
        <v>453</v>
      </c>
      <c r="C41" s="70" t="s">
        <v>454</v>
      </c>
      <c r="D41" s="42"/>
      <c r="E41" s="42"/>
      <c r="F41" s="42">
        <v>21366693715</v>
      </c>
      <c r="G41" s="43">
        <v>0.233476809538882</v>
      </c>
    </row>
    <row r="42" spans="1:7" ht="25" x14ac:dyDescent="0.35">
      <c r="A42" s="40" t="s">
        <v>455</v>
      </c>
      <c r="B42" s="41" t="s">
        <v>154</v>
      </c>
      <c r="C42" s="70" t="s">
        <v>456</v>
      </c>
      <c r="D42" s="42"/>
      <c r="E42" s="42"/>
      <c r="F42" s="42">
        <v>0</v>
      </c>
      <c r="G42" s="43">
        <v>0</v>
      </c>
    </row>
    <row r="43" spans="1:7" ht="25" x14ac:dyDescent="0.35">
      <c r="A43" s="40" t="s">
        <v>457</v>
      </c>
      <c r="B43" s="41" t="s">
        <v>458</v>
      </c>
      <c r="C43" s="70" t="s">
        <v>459</v>
      </c>
      <c r="D43" s="42"/>
      <c r="E43" s="42"/>
      <c r="F43" s="42">
        <v>0</v>
      </c>
      <c r="G43" s="43">
        <v>0</v>
      </c>
    </row>
    <row r="44" spans="1:7" ht="25" x14ac:dyDescent="0.35">
      <c r="A44" s="40" t="s">
        <v>371</v>
      </c>
      <c r="B44" s="41" t="s">
        <v>460</v>
      </c>
      <c r="C44" s="70" t="s">
        <v>461</v>
      </c>
      <c r="D44" s="42"/>
      <c r="E44" s="42"/>
      <c r="F44" s="42">
        <v>0</v>
      </c>
      <c r="G44" s="43">
        <v>0</v>
      </c>
    </row>
    <row r="45" spans="1:7" ht="25" x14ac:dyDescent="0.35">
      <c r="A45" s="40" t="s">
        <v>374</v>
      </c>
      <c r="B45" s="41" t="s">
        <v>462</v>
      </c>
      <c r="C45" s="70" t="s">
        <v>463</v>
      </c>
      <c r="D45" s="42"/>
      <c r="E45" s="42"/>
      <c r="F45" s="42">
        <v>0</v>
      </c>
      <c r="G45" s="43">
        <v>0</v>
      </c>
    </row>
    <row r="46" spans="1:7" ht="25" x14ac:dyDescent="0.35">
      <c r="A46" s="36"/>
      <c r="B46" s="37" t="s">
        <v>409</v>
      </c>
      <c r="C46" s="36" t="s">
        <v>464</v>
      </c>
      <c r="D46" s="38"/>
      <c r="E46" s="38"/>
      <c r="F46" s="38">
        <v>21366693715</v>
      </c>
      <c r="G46" s="39">
        <v>0.233476809538882</v>
      </c>
    </row>
    <row r="47" spans="1:7" ht="25" x14ac:dyDescent="0.35">
      <c r="A47" s="36" t="s">
        <v>81</v>
      </c>
      <c r="B47" s="37" t="s">
        <v>465</v>
      </c>
      <c r="C47" s="36" t="s">
        <v>466</v>
      </c>
      <c r="D47" s="38"/>
      <c r="E47" s="38"/>
      <c r="F47" s="38">
        <v>91515271933</v>
      </c>
      <c r="G47" s="39">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topLeftCell="A22" workbookViewId="0">
      <selection activeCell="H27" sqref="H27"/>
    </sheetView>
  </sheetViews>
  <sheetFormatPr defaultRowHeight="14.5" x14ac:dyDescent="0.35"/>
  <cols>
    <col min="2" max="2" width="50" customWidth="1"/>
    <col min="4" max="5" width="16.81640625" customWidth="1"/>
  </cols>
  <sheetData>
    <row r="1" spans="1:5" ht="37.5" x14ac:dyDescent="0.35">
      <c r="A1" s="69" t="s">
        <v>135</v>
      </c>
      <c r="B1" s="69" t="s">
        <v>467</v>
      </c>
      <c r="C1" s="69" t="s">
        <v>137</v>
      </c>
      <c r="D1" s="69" t="s">
        <v>267</v>
      </c>
      <c r="E1" s="69" t="s">
        <v>268</v>
      </c>
    </row>
    <row r="2" spans="1:5" ht="25" x14ac:dyDescent="0.35">
      <c r="A2" s="71" t="s">
        <v>79</v>
      </c>
      <c r="B2" s="72" t="s">
        <v>468</v>
      </c>
      <c r="C2" s="73" t="s">
        <v>43</v>
      </c>
      <c r="D2" s="43"/>
      <c r="E2" s="43"/>
    </row>
    <row r="3" spans="1:5" ht="50" x14ac:dyDescent="0.35">
      <c r="A3" s="74">
        <v>1</v>
      </c>
      <c r="B3" s="75" t="s">
        <v>469</v>
      </c>
      <c r="C3" s="76" t="s">
        <v>44</v>
      </c>
      <c r="D3" s="43">
        <v>1.8742648841467299E-2</v>
      </c>
      <c r="E3" s="43">
        <v>1.9367154967795799E-2</v>
      </c>
    </row>
    <row r="4" spans="1:5" ht="50" x14ac:dyDescent="0.35">
      <c r="A4" s="74">
        <v>2</v>
      </c>
      <c r="B4" s="75" t="s">
        <v>470</v>
      </c>
      <c r="C4" s="76" t="s">
        <v>45</v>
      </c>
      <c r="D4" s="43">
        <v>4.3218209363982798E-3</v>
      </c>
      <c r="E4" s="43">
        <v>4.1297466933572797E-3</v>
      </c>
    </row>
    <row r="5" spans="1:5" ht="87.5" x14ac:dyDescent="0.35">
      <c r="A5" s="74">
        <v>3</v>
      </c>
      <c r="B5" s="75" t="s">
        <v>471</v>
      </c>
      <c r="C5" s="76" t="s">
        <v>111</v>
      </c>
      <c r="D5" s="43">
        <v>9.7740401152712503E-3</v>
      </c>
      <c r="E5" s="43">
        <v>9.1934639200013206E-3</v>
      </c>
    </row>
    <row r="6" spans="1:5" ht="50" x14ac:dyDescent="0.35">
      <c r="A6" s="74">
        <v>4</v>
      </c>
      <c r="B6" s="75" t="s">
        <v>472</v>
      </c>
      <c r="C6" s="76" t="s">
        <v>46</v>
      </c>
      <c r="D6" s="43">
        <v>5.7484491780789297E-4</v>
      </c>
      <c r="E6" s="43">
        <v>5.5872255062507103E-4</v>
      </c>
    </row>
    <row r="7" spans="1:5" ht="75" x14ac:dyDescent="0.35">
      <c r="A7" s="74">
        <v>5</v>
      </c>
      <c r="B7" s="75" t="s">
        <v>473</v>
      </c>
      <c r="C7" s="76" t="s">
        <v>47</v>
      </c>
      <c r="D7" s="43">
        <v>3.81487986284778E-3</v>
      </c>
      <c r="E7" s="43">
        <v>3.5882766966991702E-3</v>
      </c>
    </row>
    <row r="8" spans="1:5" ht="37.5" x14ac:dyDescent="0.35">
      <c r="A8" s="74">
        <v>6</v>
      </c>
      <c r="B8" s="75" t="s">
        <v>474</v>
      </c>
      <c r="C8" s="76" t="s">
        <v>48</v>
      </c>
      <c r="D8" s="43">
        <v>4.4445702402774699E-2</v>
      </c>
      <c r="E8" s="43">
        <v>4.19642795019603E-2</v>
      </c>
    </row>
    <row r="9" spans="1:5" ht="75" x14ac:dyDescent="0.35">
      <c r="A9" s="74">
        <v>7</v>
      </c>
      <c r="B9" s="75" t="s">
        <v>475</v>
      </c>
      <c r="C9" s="76" t="s">
        <v>49</v>
      </c>
      <c r="D9" s="43">
        <v>2.0845711615890199</v>
      </c>
      <c r="E9" s="43">
        <v>1.8732097731369399</v>
      </c>
    </row>
    <row r="10" spans="1:5" ht="25" x14ac:dyDescent="0.35">
      <c r="A10" s="71" t="s">
        <v>92</v>
      </c>
      <c r="B10" s="72" t="s">
        <v>476</v>
      </c>
      <c r="C10" s="73" t="s">
        <v>50</v>
      </c>
      <c r="D10" s="77"/>
      <c r="E10" s="77"/>
    </row>
    <row r="11" spans="1:5" ht="37.5" x14ac:dyDescent="0.35">
      <c r="A11" s="81">
        <v>1</v>
      </c>
      <c r="B11" s="75" t="s">
        <v>477</v>
      </c>
      <c r="C11" s="76" t="s">
        <v>51</v>
      </c>
      <c r="D11" s="77">
        <v>71392905000</v>
      </c>
      <c r="E11" s="77">
        <v>77811425400</v>
      </c>
    </row>
    <row r="12" spans="1:5" ht="37.5" x14ac:dyDescent="0.35">
      <c r="A12" s="81"/>
      <c r="B12" s="75" t="s">
        <v>478</v>
      </c>
      <c r="C12" s="76" t="s">
        <v>52</v>
      </c>
      <c r="D12" s="77">
        <v>71392905000</v>
      </c>
      <c r="E12" s="77">
        <v>77811425400</v>
      </c>
    </row>
    <row r="13" spans="1:5" ht="37.5" x14ac:dyDescent="0.35">
      <c r="A13" s="81"/>
      <c r="B13" s="75" t="s">
        <v>479</v>
      </c>
      <c r="C13" s="76" t="s">
        <v>53</v>
      </c>
      <c r="D13" s="78">
        <v>7139290.5</v>
      </c>
      <c r="E13" s="78">
        <v>7781142.54</v>
      </c>
    </row>
    <row r="14" spans="1:5" ht="50" x14ac:dyDescent="0.35">
      <c r="A14" s="81">
        <v>2</v>
      </c>
      <c r="B14" s="75" t="s">
        <v>480</v>
      </c>
      <c r="C14" s="76" t="s">
        <v>54</v>
      </c>
      <c r="D14" s="77">
        <v>-3343894700</v>
      </c>
      <c r="E14" s="77">
        <v>-6418520400</v>
      </c>
    </row>
    <row r="15" spans="1:5" ht="25" x14ac:dyDescent="0.35">
      <c r="A15" s="81"/>
      <c r="B15" s="75" t="s">
        <v>481</v>
      </c>
      <c r="C15" s="76" t="s">
        <v>482</v>
      </c>
      <c r="D15" s="78">
        <v>-334389.46999999997</v>
      </c>
      <c r="E15" s="78">
        <v>-641852.04</v>
      </c>
    </row>
    <row r="16" spans="1:5" ht="37.5" x14ac:dyDescent="0.35">
      <c r="A16" s="81"/>
      <c r="B16" s="75" t="s">
        <v>483</v>
      </c>
      <c r="C16" s="76" t="s">
        <v>484</v>
      </c>
      <c r="D16" s="77">
        <v>-3343894700</v>
      </c>
      <c r="E16" s="77">
        <v>-6418520400</v>
      </c>
    </row>
    <row r="17" spans="1:5" ht="25" x14ac:dyDescent="0.35">
      <c r="A17" s="81"/>
      <c r="B17" s="75" t="s">
        <v>485</v>
      </c>
      <c r="C17" s="76" t="s">
        <v>55</v>
      </c>
      <c r="D17" s="79">
        <v>71364.44</v>
      </c>
      <c r="E17" s="79">
        <v>82081.09</v>
      </c>
    </row>
    <row r="18" spans="1:5" ht="37.5" x14ac:dyDescent="0.35">
      <c r="A18" s="81"/>
      <c r="B18" s="75" t="s">
        <v>486</v>
      </c>
      <c r="C18" s="76" t="s">
        <v>56</v>
      </c>
      <c r="D18" s="77">
        <v>713644400</v>
      </c>
      <c r="E18" s="77">
        <v>820810900</v>
      </c>
    </row>
    <row r="19" spans="1:5" ht="25" x14ac:dyDescent="0.35">
      <c r="A19" s="81"/>
      <c r="B19" s="75" t="s">
        <v>487</v>
      </c>
      <c r="C19" s="76" t="s">
        <v>106</v>
      </c>
      <c r="D19" s="78">
        <v>-405753.91</v>
      </c>
      <c r="E19" s="78">
        <v>-723933.13</v>
      </c>
    </row>
    <row r="20" spans="1:5" ht="50" x14ac:dyDescent="0.35">
      <c r="A20" s="81"/>
      <c r="B20" s="75" t="s">
        <v>488</v>
      </c>
      <c r="C20" s="76" t="s">
        <v>107</v>
      </c>
      <c r="D20" s="77">
        <v>-4057539100</v>
      </c>
      <c r="E20" s="77">
        <v>-7239331300</v>
      </c>
    </row>
    <row r="21" spans="1:5" ht="25" x14ac:dyDescent="0.35">
      <c r="A21" s="81">
        <v>3</v>
      </c>
      <c r="B21" s="75" t="s">
        <v>489</v>
      </c>
      <c r="C21" s="76" t="s">
        <v>57</v>
      </c>
      <c r="D21" s="77">
        <v>68049010300</v>
      </c>
      <c r="E21" s="77">
        <v>71392905000</v>
      </c>
    </row>
    <row r="22" spans="1:5" ht="37.5" x14ac:dyDescent="0.35">
      <c r="A22" s="81"/>
      <c r="B22" s="75" t="s">
        <v>490</v>
      </c>
      <c r="C22" s="76" t="s">
        <v>58</v>
      </c>
      <c r="D22" s="77">
        <v>68049010300</v>
      </c>
      <c r="E22" s="77">
        <v>71392905000</v>
      </c>
    </row>
    <row r="23" spans="1:5" ht="37.5" x14ac:dyDescent="0.35">
      <c r="A23" s="81"/>
      <c r="B23" s="75" t="s">
        <v>491</v>
      </c>
      <c r="C23" s="76" t="s">
        <v>59</v>
      </c>
      <c r="D23" s="78">
        <v>6804901.0300000003</v>
      </c>
      <c r="E23" s="78">
        <v>7139290.5</v>
      </c>
    </row>
    <row r="24" spans="1:5" ht="50" x14ac:dyDescent="0.35">
      <c r="A24" s="74">
        <v>4</v>
      </c>
      <c r="B24" s="75" t="s">
        <v>492</v>
      </c>
      <c r="C24" s="76" t="s">
        <v>60</v>
      </c>
      <c r="D24" s="43">
        <v>7.3476454366596403E-5</v>
      </c>
      <c r="E24" s="43">
        <v>7.0034970561850602E-5</v>
      </c>
    </row>
    <row r="25" spans="1:5" ht="37.5" x14ac:dyDescent="0.35">
      <c r="A25" s="74">
        <v>5</v>
      </c>
      <c r="B25" s="75" t="s">
        <v>493</v>
      </c>
      <c r="C25" s="76" t="s">
        <v>61</v>
      </c>
      <c r="D25" s="43">
        <v>0.37469999999999998</v>
      </c>
      <c r="E25" s="43">
        <v>0.379</v>
      </c>
    </row>
    <row r="26" spans="1:5" ht="37.5" x14ac:dyDescent="0.35">
      <c r="A26" s="74">
        <v>6</v>
      </c>
      <c r="B26" s="75" t="s">
        <v>494</v>
      </c>
      <c r="C26" s="76" t="s">
        <v>62</v>
      </c>
      <c r="D26" s="43">
        <v>8.9999999999999998E-4</v>
      </c>
      <c r="E26" s="43">
        <v>8.0000000000000004E-4</v>
      </c>
    </row>
    <row r="27" spans="1:5" ht="25" x14ac:dyDescent="0.35">
      <c r="A27" s="74">
        <v>7</v>
      </c>
      <c r="B27" s="75" t="s">
        <v>495</v>
      </c>
      <c r="C27" s="76" t="s">
        <v>110</v>
      </c>
      <c r="D27" s="77">
        <v>614</v>
      </c>
      <c r="E27" s="77">
        <v>607</v>
      </c>
    </row>
    <row r="28" spans="1:5" ht="25" x14ac:dyDescent="0.35">
      <c r="A28" s="74">
        <v>8</v>
      </c>
      <c r="B28" s="75" t="s">
        <v>496</v>
      </c>
      <c r="C28" s="76" t="s">
        <v>63</v>
      </c>
      <c r="D28" s="78">
        <v>13112.97</v>
      </c>
      <c r="E28" s="78">
        <v>13484.95</v>
      </c>
    </row>
  </sheetData>
  <mergeCells count="3">
    <mergeCell ref="A21:A23"/>
    <mergeCell ref="A11:A13"/>
    <mergeCell ref="A14:A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C15" sqref="C15"/>
    </sheetView>
  </sheetViews>
  <sheetFormatPr defaultRowHeight="14.5" x14ac:dyDescent="0.35"/>
  <cols>
    <col min="2" max="2" width="37.54296875" customWidth="1"/>
    <col min="3" max="3" width="55.7265625" customWidth="1"/>
  </cols>
  <sheetData>
    <row r="1" spans="1:3" x14ac:dyDescent="0.35">
      <c r="A1" s="20" t="s">
        <v>42</v>
      </c>
      <c r="B1" s="21" t="s">
        <v>112</v>
      </c>
      <c r="C1" s="22" t="s">
        <v>64</v>
      </c>
    </row>
    <row r="2" spans="1:3" x14ac:dyDescent="0.35">
      <c r="A2" s="3">
        <v>1</v>
      </c>
      <c r="B2" s="2"/>
      <c r="C2" s="2"/>
    </row>
    <row r="3" spans="1:3" x14ac:dyDescent="0.35">
      <c r="A3" s="3"/>
      <c r="B3" s="23"/>
      <c r="C3" s="19"/>
    </row>
    <row r="4" spans="1:3" x14ac:dyDescent="0.35">
      <c r="A4" s="3"/>
      <c r="B4" s="23"/>
      <c r="C4" s="19"/>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dvYncaibs0MTk//oBSw2j7dPDIY=</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UOGZ6zHozkbzYjbEOpNWCFewLIE=</DigestValue>
    </Reference>
  </SignedInfo>
  <SignatureValue>fzOYjCbzoYImhbWreTmVw92yWq9yZxpes8Bij8S4knPrdHBCUkRTnaw2XwYNTxMOd9SxdTY8Elc5
L2xhCghg+Ke62sYwp9KTTNmrF0MPQtT1MAaq0Q3AzTRyvMbTU/ZIKrh9wIvCmYtHtbuR9lCsD6n/
rzJwrWzN+lJc7D4DqiA=</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2LECtfGiIALDftwKHCoPorQPWA4=</DigestValue>
      </Reference>
      <Reference URI="/xl/styles.xml?ContentType=application/vnd.openxmlformats-officedocument.spreadsheetml.styles+xml">
        <DigestMethod Algorithm="http://www.w3.org/2000/09/xmldsig#sha1"/>
        <DigestValue>xf7eAnyqkG47B4JCH1eTuf4BiKA=</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y5ZTJbY53Vhlac7gndwhhCm47Io=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+fpeVILD6OexZfuwCoUErs8t5mk=</DigestValue>
      </Reference>
      <Reference URI="/xl/worksheets/sheet2.xml?ContentType=application/vnd.openxmlformats-officedocument.spreadsheetml.worksheet+xml">
        <DigestMethod Algorithm="http://www.w3.org/2000/09/xmldsig#sha1"/>
        <DigestValue>i+d0bqW+ovBsp8LdzgY72OnPeN0=</DigestValue>
      </Reference>
      <Reference URI="/xl/worksheets/sheet3.xml?ContentType=application/vnd.openxmlformats-officedocument.spreadsheetml.worksheet+xml">
        <DigestMethod Algorithm="http://www.w3.org/2000/09/xmldsig#sha1"/>
        <DigestValue>6iHhCTjdV1xA/spbLgutZtjE9ks=</DigestValue>
      </Reference>
      <Reference URI="/xl/worksheets/sheet4.xml?ContentType=application/vnd.openxmlformats-officedocument.spreadsheetml.worksheet+xml">
        <DigestMethod Algorithm="http://www.w3.org/2000/09/xmldsig#sha1"/>
        <DigestValue>O/9tG3oEaZY7sIF5Ln9+jAc82zA=</DigestValue>
      </Reference>
      <Reference URI="/xl/worksheets/sheet5.xml?ContentType=application/vnd.openxmlformats-officedocument.spreadsheetml.worksheet+xml">
        <DigestMethod Algorithm="http://www.w3.org/2000/09/xmldsig#sha1"/>
        <DigestValue>9U6sztQGXyG2erQCVDqKReCOalA=</DigestValue>
      </Reference>
      <Reference URI="/xl/worksheets/sheet6.xml?ContentType=application/vnd.openxmlformats-officedocument.spreadsheetml.worksheet+xml">
        <DigestMethod Algorithm="http://www.w3.org/2000/09/xmldsig#sha1"/>
        <DigestValue>EndkVABavnTL9dVZhPQxxVtt7cc=</DigestValue>
      </Reference>
    </Manifest>
    <SignatureProperties>
      <SignatureProperty Id="idSignatureTime" Target="#idPackageSignature">
        <mdssi:SignatureTime xmlns:mdssi="http://schemas.openxmlformats.org/package/2006/digital-signature">
          <mdssi:Format>YYYY-MM-DDThh:mm:ssTZD</mdssi:Format>
          <mdssi:Value>2019-12-05T05:08:50Z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2019-12-05T05:08:50Z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Bui, Trang</cp:lastModifiedBy>
  <dcterms:created xsi:type="dcterms:W3CDTF">2013-07-15T10:49:12Z</dcterms:created>
  <dcterms:modified xsi:type="dcterms:W3CDTF">2019-12-05T05:08:45Z</dcterms:modified>
</cp:coreProperties>
</file>