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600" windowHeight="10035"/>
  </bookViews>
  <sheets>
    <sheet name="PL 24 Daily" sheetId="1" r:id="rId1"/>
  </sheets>
  <externalReferences>
    <externalReference r:id="rId2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45621" calcMode="manual"/>
</workbook>
</file>

<file path=xl/calcChain.xml><?xml version="1.0" encoding="utf-8"?>
<calcChain xmlns="http://schemas.openxmlformats.org/spreadsheetml/2006/main">
  <c r="F17" i="1" l="1"/>
  <c r="D12" i="1" l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<sst xmlns="http://schemas.openxmlformats.org/spreadsheetml/2006/main" count="38" uniqueCount="38">
  <si>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</si>
  <si>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</si>
  <si>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</si>
  <si>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</si>
  <si>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</si>
  <si>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</si>
  <si>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</si>
  <si>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</si>
  <si>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</si>
  <si>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</si>
  <si>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</si>
  <si>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</si>
  <si>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</si>
  <si>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</si>
  <si>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</si>
  <si>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</si>
  <si>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</si>
  <si>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</si>
  <si>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</si>
  <si>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</si>
  <si>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</si>
  <si>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</si>
  <si>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</si>
  <si>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</si>
  <si>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</si>
  <si>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</si>
  <si>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</si>
  <si>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</si>
  <si>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</si>
  <si>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</si>
  <si>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</si>
  <si>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</si>
  <si>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</si>
  <si>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</si>
  <si>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</si>
  <si>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</si>
  <si>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</si>
  <si>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25th Nov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</si>
</sst>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[$-409]d\-mmm\-yy;@"/>
    <numFmt numFmtId="167" formatCode="_(* #,##0_);_(* \(#,##0\);_(* &quot;-&quot;??_);_(@_)"/>
    <numFmt numFmtId="168" formatCode="&quot;\&quot;#,##0;[Red]&quot;\&quot;&quot;\&quot;\-#,##0"/>
    <numFmt numFmtId="169" formatCode="&quot;\&quot;#,##0.00;[Red]&quot;\&quot;\-#,##0.00"/>
    <numFmt numFmtId="170" formatCode="0.0"/>
    <numFmt numFmtId="171" formatCode="&quot;\&quot;#,##0;[Red]&quot;\&quot;\-#,##0"/>
    <numFmt numFmtId="172" formatCode="#,##0;[Red]&quot;-&quot;#,##0"/>
    <numFmt numFmtId="173" formatCode="0.000"/>
    <numFmt numFmtId="174" formatCode="#,##0.00;[Red]&quot;-&quot;#,##0.00"/>
    <numFmt numFmtId="175" formatCode="mmm"/>
    <numFmt numFmtId="176" formatCode="#,##0;\(#,##0\)"/>
    <numFmt numFmtId="177" formatCode="_(* #.##0_);_(* \(#.##0\);_(* &quot;-&quot;_);_(@_)"/>
    <numFmt numFmtId="178" formatCode="_ &quot;R&quot;\ * #,##0_ ;_ &quot;R&quot;\ * \-#,##0_ ;_ &quot;R&quot;\ * &quot;-&quot;_ ;_ @_ "/>
    <numFmt numFmtId="179" formatCode="\$#&quot;,&quot;##0\ ;\(\$#&quot;,&quot;##0\)"/>
    <numFmt numFmtId="180" formatCode="\t0.00%"/>
    <numFmt numFmtId="181" formatCode="_-* #,##0\ _D_M_-;\-* #,##0\ _D_M_-;_-* &quot;-&quot;\ _D_M_-;_-@_-"/>
    <numFmt numFmtId="182" formatCode="_-* #,##0.00\ _D_M_-;\-* #,##0.00\ _D_M_-;_-* &quot;-&quot;??\ _D_M_-;_-@_-"/>
    <numFmt numFmtId="183" formatCode="\t#\ ??/??"/>
    <numFmt numFmtId="184" formatCode="_-[$€-2]* #,##0.00_-;\-[$€-2]* #,##0.00_-;_-[$€-2]* &quot;-&quot;??_-"/>
    <numFmt numFmtId="185" formatCode="#,##0\ "/>
    <numFmt numFmtId="186" formatCode="#."/>
    <numFmt numFmtId="187" formatCode="#,###"/>
    <numFmt numFmtId="188" formatCode="_-&quot;$&quot;* #,##0_-;\-&quot;$&quot;* #,##0_-;_-&quot;$&quot;* &quot;-&quot;_-;_-@_-"/>
    <numFmt numFmtId="189" formatCode="_-&quot;$&quot;* #,##0.00_-;\-&quot;$&quot;* #,##0.00_-;_-&quot;$&quot;* &quot;-&quot;??_-;_-@_-"/>
    <numFmt numFmtId="190" formatCode="#,##0\ &quot;F&quot;;[Red]\-#,##0\ &quot;F&quot;"/>
    <numFmt numFmtId="191" formatCode="#,##0.000;[Red]#,##0.000"/>
    <numFmt numFmtId="192" formatCode="0.00_)"/>
    <numFmt numFmtId="193" formatCode="#,##0.0;[Red]#,##0.0"/>
    <numFmt numFmtId="194" formatCode="0.000%"/>
    <numFmt numFmtId="195" formatCode="0%_);\(0%\)"/>
    <numFmt numFmtId="196" formatCode="d"/>
    <numFmt numFmtId="197" formatCode="#"/>
    <numFmt numFmtId="198" formatCode="&quot;¡Ì&quot;#,##0;[Red]\-&quot;¡Ì&quot;#,##0"/>
    <numFmt numFmtId="199" formatCode="#,##0.00\ &quot;F&quot;;[Red]\-#,##0.00\ &quot;F&quot;"/>
    <numFmt numFmtId="200" formatCode="_-* #,##0\ &quot;F&quot;_-;\-* #,##0\ &quot;F&quot;_-;_-* &quot;-&quot;\ &quot;F&quot;_-;_-@_-"/>
    <numFmt numFmtId="201" formatCode="#,##0.00\ &quot;F&quot;;\-#,##0.00\ &quot;F&quot;"/>
    <numFmt numFmtId="202" formatCode="_-* #,##0\ &quot;DM&quot;_-;\-* #,##0\ &quot;DM&quot;_-;_-* &quot;-&quot;\ &quot;DM&quot;_-;_-@_-"/>
    <numFmt numFmtId="203" formatCode="_-* #,##0.00\ &quot;DM&quot;_-;\-* #,##0.00\ &quot;DM&quot;_-;_-* &quot;-&quot;??\ &quot;DM&quot;_-;_-@_-"/>
    <numFmt numFmtId="204" formatCode="_ * #,##0.00_ ;_ * \-#,##0.00_ ;_ * &quot;-&quot;??_ ;_ @_ "/>
    <numFmt numFmtId="205" formatCode="_ * #,##0_ ;_ * \-#,##0_ ;_ * &quot;-&quot;_ ;_ @_ "/>
    <numFmt numFmtId="206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68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6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26" fillId="0" borderId="0" applyFont="0" applyFill="0" applyBorder="0" applyAlignment="0" applyProtection="0"/>
    <xf numFmtId="17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1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5" fontId="16" fillId="0" borderId="0" applyFill="0" applyBorder="0" applyAlignment="0"/>
    <xf numFmtId="0" fontId="30" fillId="0" borderId="0"/>
    <xf numFmtId="1" fontId="31" fillId="0" borderId="5" applyBorder="0"/>
    <xf numFmtId="43" fontId="3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6" fontId="24" fillId="0" borderId="0"/>
    <xf numFmtId="177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78" fontId="36" fillId="0" borderId="0" applyFont="0" applyFill="0" applyBorder="0" applyAlignment="0" applyProtection="0"/>
    <xf numFmtId="0" fontId="16" fillId="0" borderId="0"/>
    <xf numFmtId="179" fontId="16" fillId="0" borderId="0" applyFont="0" applyFill="0" applyBorder="0" applyAlignment="0" applyProtection="0"/>
    <xf numFmtId="180" fontId="16" fillId="0" borderId="0"/>
    <xf numFmtId="0" fontId="16" fillId="0" borderId="0" applyFont="0" applyFill="0" applyBorder="0" applyAlignment="0" applyProtection="0"/>
    <xf numFmtId="181" fontId="16" fillId="0" borderId="0" applyFont="0" applyFill="0" applyBorder="0" applyAlignment="0" applyProtection="0"/>
    <xf numFmtId="182" fontId="16" fillId="0" borderId="0" applyFont="0" applyFill="0" applyBorder="0" applyAlignment="0" applyProtection="0"/>
    <xf numFmtId="183" fontId="16" fillId="0" borderId="0"/>
    <xf numFmtId="0" fontId="37" fillId="0" borderId="0" applyNumberFormat="0" applyAlignment="0">
      <alignment horizontal="left"/>
    </xf>
    <xf numFmtId="184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5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6" fontId="42" fillId="0" borderId="0">
      <protection locked="0"/>
    </xf>
    <xf numFmtId="186" fontId="42" fillId="0" borderId="0">
      <protection locked="0"/>
    </xf>
    <xf numFmtId="10" fontId="38" fillId="4" borderId="6" applyNumberFormat="0" applyBorder="0" applyAlignment="0" applyProtection="0"/>
    <xf numFmtId="175" fontId="43" fillId="5" borderId="0"/>
    <xf numFmtId="175" fontId="43" fillId="6" borderId="0"/>
    <xf numFmtId="16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44" fillId="0" borderId="10"/>
    <xf numFmtId="187" fontId="45" fillId="0" borderId="11"/>
    <xf numFmtId="188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90" fontId="46" fillId="0" borderId="0" applyFont="0" applyFill="0" applyBorder="0" applyAlignment="0" applyProtection="0"/>
    <xf numFmtId="191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2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5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5" fontId="52" fillId="0" borderId="0"/>
    <xf numFmtId="0" fontId="51" fillId="0" borderId="0" applyNumberFormat="0" applyFont="0" applyFill="0" applyBorder="0" applyAlignment="0" applyProtection="0">
      <alignment horizontal="left"/>
    </xf>
    <xf numFmtId="196" fontId="16" fillId="0" borderId="0" applyNumberFormat="0" applyFill="0" applyBorder="0" applyAlignment="0" applyProtection="0">
      <alignment horizontal="left"/>
    </xf>
    <xf numFmtId="197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198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199" fontId="36" fillId="0" borderId="2">
      <alignment horizontal="right" vertical="center"/>
    </xf>
    <xf numFmtId="200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0" fontId="36" fillId="0" borderId="0"/>
    <xf numFmtId="201" fontId="36" fillId="0" borderId="6"/>
    <xf numFmtId="0" fontId="57" fillId="7" borderId="6">
      <alignment horizontal="left" vertical="center"/>
    </xf>
    <xf numFmtId="5" fontId="58" fillId="0" borderId="1">
      <alignment horizontal="left" vertical="top"/>
    </xf>
    <xf numFmtId="5" fontId="23" fillId="0" borderId="14">
      <alignment horizontal="left" vertical="top"/>
    </xf>
    <xf numFmtId="0" fontId="59" fillId="0" borderId="14">
      <alignment horizontal="left" vertical="center"/>
    </xf>
    <xf numFmtId="202" fontId="16" fillId="0" borderId="0" applyFont="0" applyFill="0" applyBorder="0" applyAlignment="0" applyProtection="0"/>
    <xf numFmtId="203" fontId="16" fillId="0" borderId="0" applyFont="0" applyFill="0" applyBorder="0" applyAlignment="0" applyProtection="0"/>
    <xf numFmtId="0" fontId="60" fillId="0" borderId="0">
      <alignment vertical="center"/>
    </xf>
    <xf numFmtId="42" fontId="61" fillId="0" borderId="0" applyFont="0" applyFill="0" applyBorder="0" applyAlignment="0" applyProtection="0"/>
    <xf numFmtId="44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67" fillId="0" borderId="0"/>
    <xf numFmtId="0" fontId="47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4" fontId="16" fillId="0" borderId="0" applyFont="0" applyFill="0" applyBorder="0" applyAlignment="0" applyProtection="0"/>
    <xf numFmtId="205" fontId="16" fillId="0" borderId="0" applyFont="0" applyFill="0" applyBorder="0" applyAlignment="0" applyProtection="0"/>
    <xf numFmtId="0" fontId="68" fillId="0" borderId="0"/>
    <xf numFmtId="188" fontId="19" fillId="0" borderId="0" applyFont="0" applyFill="0" applyBorder="0" applyAlignment="0" applyProtection="0"/>
    <xf numFmtId="206" fontId="21" fillId="0" borderId="0" applyFont="0" applyFill="0" applyBorder="0" applyAlignment="0" applyProtection="0"/>
    <xf numFmtId="189" fontId="19" fillId="0" borderId="0" applyFont="0" applyFill="0" applyBorder="0" applyAlignment="0" applyProtection="0"/>
    <xf numFmtId="44" fontId="16" fillId="0" borderId="0" applyFont="0" applyFill="0" applyBorder="0" applyAlignment="0" applyProtection="0"/>
    <xf numFmtId="42" fontId="16" fillId="0" borderId="0" applyFont="0" applyFill="0" applyBorder="0" applyAlignment="0" applyProtection="0"/>
  </cellStyleXfs>
  <cellXfs count="67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6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0" xfId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67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3" fontId="4" fillId="0" borderId="0" xfId="1" applyFont="1" applyFill="1" applyBorder="1" applyAlignment="1">
      <alignment horizontal="center" vertical="center" wrapText="1"/>
    </xf>
    <xf numFmtId="194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43" fontId="14" fillId="0" borderId="6" xfId="1" applyNumberFormat="1" applyFont="1" applyFill="1" applyBorder="1" applyAlignment="1">
      <alignment vertical="center"/>
    </xf>
    <xf numFmtId="167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49"/>
  <sheetViews>
    <sheetView tabSelected="1" view="pageBreakPreview" topLeftCell="A13" zoomScale="80" zoomScaleNormal="85" zoomScaleSheetLayoutView="80" workbookViewId="0">
      <selection activeCell="G17" sqref="G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4" t="s">
        <v>24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"/>
      <c r="M1" s="5"/>
    </row>
    <row r="2" spans="1:13" ht="33.75" customHeight="1">
      <c r="A2" s="55" t="s">
        <v>23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"/>
      <c r="M2" s="5"/>
    </row>
    <row r="4" spans="1:13" ht="43.5" customHeight="1">
      <c r="A4" s="56" t="s">
        <v>0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7"/>
      <c r="M4" s="7"/>
    </row>
    <row r="5" spans="1:13" ht="15.75">
      <c r="A5" s="8"/>
      <c r="B5" s="8"/>
      <c r="C5" s="8"/>
      <c r="D5" s="8"/>
      <c r="E5" s="3" t="s">
        <v>25</v>
      </c>
      <c r="F5" s="51" t="s">
        <v>37</v>
      </c>
      <c r="G5" s="51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1" t="s">
        <v>20</v>
      </c>
      <c r="B7" s="51"/>
      <c r="C7" s="51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1" t="s">
        <v>1</v>
      </c>
      <c r="B8" s="51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51" t="s">
        <v>2</v>
      </c>
      <c r="B10" s="51"/>
      <c r="C10" s="51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51" t="s">
        <v>22</v>
      </c>
      <c r="B11" s="51"/>
      <c r="C11" s="51"/>
      <c r="D11" s="46">
        <v>43795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51" t="s">
        <v>21</v>
      </c>
      <c r="B12" s="51"/>
      <c r="C12" s="51"/>
      <c r="D12" s="46">
        <f>+D11</f>
        <v>43795</v>
      </c>
      <c r="E12" s="45"/>
      <c r="F12" s="45"/>
    </row>
    <row r="13" spans="1:13">
      <c r="A13" s="15"/>
    </row>
    <row r="14" spans="1:13" s="12" customFormat="1" ht="80.25" customHeight="1">
      <c r="A14" s="52" t="s">
        <v>3</v>
      </c>
      <c r="B14" s="52" t="s">
        <v>4</v>
      </c>
      <c r="C14" s="52" t="s">
        <v>5</v>
      </c>
      <c r="D14" s="52" t="s">
        <v>6</v>
      </c>
      <c r="E14" s="52" t="s">
        <v>7</v>
      </c>
      <c r="F14" s="52" t="s">
        <v>8</v>
      </c>
      <c r="G14" s="58" t="s">
        <v>9</v>
      </c>
      <c r="H14" s="59"/>
      <c r="I14" s="58" t="s">
        <v>26</v>
      </c>
      <c r="J14" s="60"/>
      <c r="K14" s="59"/>
    </row>
    <row r="15" spans="1:13" s="15" customFormat="1" ht="70.5" customHeight="1">
      <c r="A15" s="53"/>
      <c r="B15" s="53"/>
      <c r="C15" s="53"/>
      <c r="D15" s="53"/>
      <c r="E15" s="53"/>
      <c r="F15" s="53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10597.26</v>
      </c>
      <c r="E17" s="19">
        <v>10594.44</v>
      </c>
      <c r="F17" s="44">
        <f>D17/E17-1</f>
        <v>2.6617735340428439E-4</v>
      </c>
      <c r="G17" s="19">
        <v>10597.26</v>
      </c>
      <c r="H17" s="19">
        <v>9993.09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29"/>
      <c r="G20" s="29"/>
      <c r="H20" s="29"/>
      <c r="I20" s="29"/>
      <c r="J20" s="29"/>
      <c r="K20" s="29"/>
    </row>
    <row r="21" spans="1:18" ht="37.5" customHeight="1">
      <c r="A21" s="63" t="s">
        <v>32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</row>
    <row r="22" spans="1:18" s="30" customFormat="1" ht="43.5" customHeight="1">
      <c r="A22" s="64" t="s">
        <v>27</v>
      </c>
      <c r="B22" s="63"/>
      <c r="C22" s="63"/>
      <c r="D22" s="63"/>
      <c r="E22" s="63"/>
      <c r="F22" s="63"/>
      <c r="G22" s="63"/>
      <c r="H22" s="63"/>
      <c r="I22" s="63"/>
      <c r="J22" s="63"/>
      <c r="K22" s="63"/>
    </row>
    <row r="23" spans="1:18">
      <c r="B23" s="31"/>
      <c r="C23" s="31"/>
    </row>
    <row r="24" spans="1:18" s="5" customFormat="1" ht="18" customHeight="1">
      <c r="A24" s="61" t="s">
        <v>15</v>
      </c>
      <c r="B24" s="61"/>
      <c r="C24" s="61"/>
      <c r="D24" s="32"/>
      <c r="E24" s="32"/>
      <c r="F24" s="32"/>
      <c r="G24" s="32"/>
      <c r="H24" s="32"/>
      <c r="I24" s="62" t="s">
        <v>16</v>
      </c>
      <c r="J24" s="62"/>
      <c r="K24" s="62"/>
    </row>
    <row r="25" spans="1:18" s="5" customFormat="1" ht="18" customHeight="1">
      <c r="A25" s="66" t="s">
        <v>17</v>
      </c>
      <c r="B25" s="66"/>
      <c r="C25" s="66"/>
      <c r="D25" s="32"/>
      <c r="E25" s="32"/>
      <c r="F25" s="32"/>
      <c r="G25" s="32"/>
      <c r="H25" s="32"/>
      <c r="I25" s="66" t="s">
        <v>18</v>
      </c>
      <c r="J25" s="66"/>
      <c r="K25" s="66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5" t="s">
        <v>36</v>
      </c>
      <c r="J35" s="65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7"/>
      <c r="B40" s="57"/>
      <c r="C40" s="57"/>
      <c r="D40" s="34"/>
      <c r="E40" s="36"/>
      <c r="F40" s="34"/>
      <c r="G40" s="34"/>
      <c r="H40" s="34"/>
      <c r="I40" s="57"/>
      <c r="J40" s="57"/>
      <c r="K40" s="57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jtf9Pm30VXTXUd1u19tNUss8fxc=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pGsbjlVjpnTHOvENX5vdvDePJ34=</DigestValue>
    </Reference>
  </SignedInfo>
  <SignatureValue>diEidw6RYWwrIYLeAQHxQy6OdmhPnslFQRAUzjcZ5KBSKtWmiEaxpJ0mbhHUTO/flcg4Z6ttvswn
TFsvVeGZwY/l/1CvpKsMmX7z4q2Ds3WhP4zDv5dw3GSfb7Unm5vsT8gDrpM1ZzphwLxHSEU6mNXV
AfxeeLAz/PPVbq5vdYk=</SignatureValue>
  <KeyInfo>
    <X509Data>
      <X509Certificate>MIIGBTCCA+2gAwIBAgIQVAFYtowbGD1NyDS+AoPt+jANBgkqhkiG9w0BAQUFADBpMQswCQYDVQQG
EwJWTjETMBEGA1UEChMKVk5QVCBHcm91cDEeMBwGA1UECxMVVk5QVC1DQSBUcnVzdCBOZXR3b3Jr
MSUwIwYDVQQDExxWTlBUIENlcnRpZmljYXRpb24gQXV0aG9yaXR5MB4XDTE1MTIxMDA4MDEwMFoX
DTE5MTIxMDIwMDEwMFowgcsxCzAJBgNVBAYTAlZOMRIwEAYDVQQIDAlIw4AgTuG7mEkxFTATBgNV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hkiG9w0BAQEFAAOBjQAwgYkCgYEAra/p90XVhm12UX1GNBa0Nmbtz4h/mJ6sx+8J6s9ATvvuLTkw
NP8Vxc4Tn8rFBhcqcd/FLkep9LpAxv+5qdbWbHIL1zIwerw+wPFcrrZQp87Md4xRKVPZKcIzWTOB
3tbf9QLoS+Ld9S03Xt8W9ZYh46yp76Isw85lEnZ2L7dZbwECAwEAAaOCAcgwggHEMHAGCCsGAQUF
BwEBBGQwYjAyBggrBgEFBQcwAoYmaHR0cDovL3B1Yi52bnB0LWNhLnZuL2NlcnRzL3ZucHRjYS5j
ZXIwLAYIKwYBBQUHMAGGIGh0dHA6Ly9vY3NwLnZucHQtY2Eudm4vcmVzcG9uZGVyMB0GA1UdDgQW
BBTFWHZZZZMo9igKTcA8g69i7rot9jAMBgNVHRMBAf8EAjAAMB8GA1UdIwQYMBaAFAZpwNXVAooV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BQADggIBAJqJBrBZMMmKpxF+iDgW0nh+cjmxKzvHnuT0qZENh4jDfdSxz9fw+jBkh83hmS7Avg+e
Hicr4F5Eilbhg9l/gTpt/55v1IepIUBbEkMCCsjY1rr+jCD3iLtiTS1ou9oehDmP61G/4gijP9PG
gpOsa7R7Vj8BhXaqfBo2dkADvYvVfOZ7v5X9cOatAbkk0gmV9w3hxhXzuMXUbebv2g1c/qQeOp4d
Cry9wDQ3UupQBUVDy1yyhlcq/SGrKeRgx+GTCBbfwSfSLkEFeiWW06bT/1RRL1lnoNx2QG2JvnMh
rxPbGflStU13wLbMVMHJklQy8g9ZX/ENCJ0ZviiifVmOITuGdplHpI9lG4BNdsJTS637QzTq7LRg
usFvbtHnfby/Km87W1sHvARGwBVYsKntwCvFG9x5WyoThSVuEcRFthFn9Hn9hQHdqLUzYV8knprL
WMeSVy1N6IrVd/kFhabalIV+TYCgLAo2RapBCIYylPnvcJ7hleieRkJhKY+h+FGKrikwjgGRDldh
GBOh/cvOZBoKxNYYTaUK47v+48J6E0fBZet7S5b41/mj+RiyY6lBntxUNID+ZUG26L+kgbFyMHRU
XRtFdaD5voZ96UkzYo2GjFUJvsf75vU0nequWsPA01Vf/7MBpfPJEeAcni4jm0/iP+SKfvNFsV1e
qbtjMueP</X509Certificate>
    </X509Data>
  </KeyInfo>
  <Object xmlns:mdssi="http://schemas.openxmlformats.org/package/2006/digital-signature" Id="idPackageObject">
    <Manifest>
      <Reference URI="/xl/externalLinks/externalLink1.xml?ContentType=application/vnd.openxmlformats-officedocument.spreadsheetml.externalLink+xml">
        <DigestMethod Algorithm="http://www.w3.org/2000/09/xmldsig#sha1"/>
        <DigestValue>PXgsylohPQTRL9HpXL0iXZcpJLg=</DigestValue>
      </Reference>
      <Reference URI="/xl/calcChain.xml?ContentType=application/vnd.openxmlformats-officedocument.spreadsheetml.calcChain+xml">
        <DigestMethod Algorithm="http://www.w3.org/2000/09/xmldsig#sha1"/>
        <DigestValue>DYA/wfX7Cr8AlRWs1yobpYYl2Cg=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TBcmE48f8bHZfLepUVGZdTdNtWI=</DigestValue>
      </Reference>
      <Reference URI="/xl/sharedStrings.xml?ContentType=application/vnd.openxmlformats-officedocument.spreadsheetml.sharedStrings+xml">
        <DigestMethod Algorithm="http://www.w3.org/2000/09/xmldsig#sha1"/>
        <DigestValue>oR5LyEFHZiKO1Oqmks1mz1tdgkQ=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styles.xml?ContentType=application/vnd.openxmlformats-officedocument.spreadsheetml.styles+xml">
        <DigestMethod Algorithm="http://www.w3.org/2000/09/xmldsig#sha1"/>
        <DigestValue>rAj3CUAoCiWQXPBgMHnkfWVYkt0=</DigestValue>
      </Reference>
      <Reference URI="/xl/workbook.xml?ContentType=application/vnd.openxmlformats-officedocument.spreadsheetml.sheet.main+xml">
        <DigestMethod Algorithm="http://www.w3.org/2000/09/xmldsig#sha1"/>
        <DigestValue>2WVIt6JLtWyqtOIgKBi+7wMn4r0=</DigestValue>
      </Reference>
      <Reference URI="/xl/worksheets/sheet1.xml?ContentType=application/vnd.openxmlformats-officedocument.spreadsheetml.worksheet+xml">
        <DigestMethod Algorithm="http://www.w3.org/2000/09/xmldsig#sha1"/>
        <DigestValue>KqYcd8mj6aU2G+rWKgccxiJDUhY=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kPv3u50EtxPqpXDduy8Ge4tiZiM=</DigestValue>
      </Reference>
    </Manifest>
    <SignatureProperties>
      <SignatureProperty Id="idSignatureTime" Target="#idPackageSignature">
        <mdssi:SignatureTime>
          <mdssi:Format>YYYY-MM-DDThh:mm:ssTZD</mdssi:Format>
          <mdssi:Value>2019-11-26T03:18:30Z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2019-11-26T03:18:30Z</xd:SigningTime>
          <xd:SigningCertificate>
            <xd:Cert>
              <xd:CertDigest>
                <DigestMethod Algorithm="http://www.w3.org/2000/09/xmldsig#sha1"/>
                <DigestValue>PA5p87Wmv9uaUKp9WPEAl7j2ybU=</DigestValue>
              </xd:CertDigest>
              <xd:IssuerSerial>
                <X509IssuerName>CN=VNPT Certification Authority, OU=VNPT-CA Trust Network, O=VNPT Group, C=VN</X509IssuerName>
                <X509SerialNumber>111662143257722823934424742646897700346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24 Daily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hongvm1</cp:lastModifiedBy>
  <cp:lastPrinted>2019-11-26T03:14:51Z</cp:lastPrinted>
  <dcterms:created xsi:type="dcterms:W3CDTF">2017-10-13T03:19:25Z</dcterms:created>
  <dcterms:modified xsi:type="dcterms:W3CDTF">2019-11-26T03:15:40Z</dcterms:modified>
</cp:coreProperties>
</file>