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  <c r="J17" i="1" l="1"/>
  <c r="D12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<sst xmlns="http://schemas.openxmlformats.org/spreadsheetml/2006/main" count="38" uniqueCount="38">
  <si>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</si>
  <si>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</si>
  <si>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</si>
  <si>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</si>
  <si>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</si>
  <si>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</si>
  <si>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</si>
  <si>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</si>
  <si>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</si>
  <si>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</si>
  <si>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</si>
  <si>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</si>
  <si>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</si>
  <si>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</si>
  <si>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</si>
  <si>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</si>
  <si>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</si>
  <si>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</si>
  <si>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</si>
  <si>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</si>
  <si>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</si>
  <si>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</si>
  <si>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</si>
  <si>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</si>
  <si>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</si>
  <si>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</si>
  <si>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</si>
  <si>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</si>
  <si>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</si>
  <si>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</si>
  <si>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</si>
  <si>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</si>
  <si>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</si>
  <si>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</si>
  <si>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</si>
  <si>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>27th Oct 2019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</si>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</sst>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14" fillId="0" borderId="6" xfId="2" applyNumberFormat="1" applyFont="1" applyFill="1" applyBorder="1" applyAlignment="1">
      <alignment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E10" zoomScale="80" zoomScaleNormal="85" zoomScaleSheetLayoutView="80" workbookViewId="0">
      <selection activeCell="A22" sqref="A22:K22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5"/>
      <c r="M1" s="5"/>
    </row>
    <row r="2" spans="1:13" ht="33.75" customHeight="1">
      <c r="A2" s="62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5"/>
      <c r="M2" s="5"/>
    </row>
    <row r="4" spans="1:13" ht="43.5" customHeight="1">
      <c r="A4" s="63" t="s">
        <v>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7"/>
      <c r="M4" s="7"/>
    </row>
    <row r="5" spans="1:13" ht="15.75">
      <c r="A5" s="8"/>
      <c r="B5" s="8"/>
      <c r="C5" s="8"/>
      <c r="D5" s="8"/>
      <c r="E5" s="3" t="s">
        <v>25</v>
      </c>
      <c r="F5" s="60" t="s">
        <v>35</v>
      </c>
      <c r="G5" s="60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0" t="s">
        <v>20</v>
      </c>
      <c r="B7" s="60"/>
      <c r="C7" s="60"/>
      <c r="D7" s="47" t="s">
        <v>36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0" t="s">
        <v>1</v>
      </c>
      <c r="B8" s="60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0" t="s">
        <v>2</v>
      </c>
      <c r="B10" s="60"/>
      <c r="C10" s="60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0" t="s">
        <v>22</v>
      </c>
      <c r="B11" s="60"/>
      <c r="C11" s="60"/>
      <c r="D11" s="46">
        <v>43766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0" t="s">
        <v>21</v>
      </c>
      <c r="B12" s="60"/>
      <c r="C12" s="60"/>
      <c r="D12" s="46">
        <f>+D11</f>
        <v>43766</v>
      </c>
      <c r="E12" s="45"/>
      <c r="F12" s="45"/>
    </row>
    <row r="13" spans="1:13">
      <c r="A13" s="15"/>
    </row>
    <row r="14" spans="1:13" s="12" customFormat="1" ht="80.25" customHeight="1">
      <c r="A14" s="49" t="s">
        <v>3</v>
      </c>
      <c r="B14" s="49" t="s">
        <v>4</v>
      </c>
      <c r="C14" s="49" t="s">
        <v>5</v>
      </c>
      <c r="D14" s="49" t="s">
        <v>6</v>
      </c>
      <c r="E14" s="49" t="s">
        <v>7</v>
      </c>
      <c r="F14" s="49" t="s">
        <v>8</v>
      </c>
      <c r="G14" s="51" t="s">
        <v>9</v>
      </c>
      <c r="H14" s="52"/>
      <c r="I14" s="51" t="s">
        <v>26</v>
      </c>
      <c r="J14" s="53"/>
      <c r="K14" s="52"/>
    </row>
    <row r="15" spans="1:13" s="15" customFormat="1" ht="70.5" customHeight="1">
      <c r="A15" s="50"/>
      <c r="B15" s="50"/>
      <c r="C15" s="50"/>
      <c r="D15" s="50"/>
      <c r="E15" s="50"/>
      <c r="F15" s="50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10542.18</v>
      </c>
      <c r="E17" s="19">
        <v>10537.11</v>
      </c>
      <c r="F17" s="44">
        <f>D17/E17-1</f>
        <v>4.8115659796654775E-4</v>
      </c>
      <c r="G17" s="19">
        <v>10542.18</v>
      </c>
      <c r="H17" s="19">
        <v>9993.09</v>
      </c>
      <c r="I17" s="64">
        <v>40000</v>
      </c>
      <c r="J17" s="65">
        <f>+I17*D17</f>
        <v>421687200</v>
      </c>
      <c r="K17" s="66">
        <v>5.1000000000000004E-3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56" t="s">
        <v>32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22" spans="1:18" s="30" customFormat="1" ht="43.5" customHeight="1">
      <c r="A22" s="57" t="s">
        <v>27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18">
      <c r="B23" s="31"/>
      <c r="C23" s="31"/>
    </row>
    <row r="24" spans="1:18" s="5" customFormat="1" ht="18" customHeight="1">
      <c r="A24" s="54" t="s">
        <v>15</v>
      </c>
      <c r="B24" s="54"/>
      <c r="C24" s="54"/>
      <c r="D24" s="32"/>
      <c r="E24" s="32"/>
      <c r="F24" s="32"/>
      <c r="G24" s="32"/>
      <c r="H24" s="32"/>
      <c r="I24" s="55" t="s">
        <v>16</v>
      </c>
      <c r="J24" s="55"/>
      <c r="K24" s="55"/>
    </row>
    <row r="25" spans="1:18" s="5" customFormat="1" ht="18" customHeight="1">
      <c r="A25" s="59" t="s">
        <v>17</v>
      </c>
      <c r="B25" s="59"/>
      <c r="C25" s="59"/>
      <c r="D25" s="32"/>
      <c r="E25" s="32"/>
      <c r="F25" s="32"/>
      <c r="G25" s="32"/>
      <c r="H25" s="32"/>
      <c r="I25" s="59" t="s">
        <v>18</v>
      </c>
      <c r="J25" s="59"/>
      <c r="K25" s="59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58" t="s">
        <v>37</v>
      </c>
      <c r="J35" s="58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48"/>
      <c r="B40" s="48"/>
      <c r="C40" s="48"/>
      <c r="D40" s="34"/>
      <c r="E40" s="36"/>
      <c r="F40" s="34"/>
      <c r="G40" s="34"/>
      <c r="H40" s="34"/>
      <c r="I40" s="48"/>
      <c r="J40" s="48"/>
      <c r="K40" s="4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RGjSs4Crp2+c2oRB/5oII047900=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bA4d6/76/GPRiMDkYtCgn9Kk5n4=</DigestValue>
    </Reference>
  </SignedInfo>
  <SignatureValue>DgfXFvATvFuhW6Jh2pPtv2AlfJxpbXmVJMXF3e54LrbJUvtL+VyD/EkhiiplW44JFRpw+CogUmRI
UmPmlD3vULEfzBX/+xNEGnBWKEBZFDtrnaiJZ799NM1UehT5mslQl23Nu7km6IlDg6IZZWqxdfrv
lsE3HATZtX6D+Ku6by0=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7jnVk3AT6kWDTs7rz2QJngb0s44=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wTG4M7nzGJmzL83N3QA6CDiBRdQ=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BEttD/Hf22F/pVdnQlH8uktTf2s=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bR0r2YN+N9bMY+4Dyv8nkVj9isU=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2019-10-28T11:05:51Z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2019-10-28T11:05:51Z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2019-10-28T04:08:02Z</cp:lastPrinted>
  <dcterms:created xsi:type="dcterms:W3CDTF">2017-10-13T03:19:25Z</dcterms:created>
  <dcterms:modified xsi:type="dcterms:W3CDTF">2019-10-28T11:02:53Z</dcterms:modified>
</cp:coreProperties>
</file>