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W:\GTO_SSO_FUNDSERVICES_GSSCKL\10. CLIENT PORTFOLIO-VN\2.01 TCBF\2019\9. Sep\QUARTERLY\KY SO\FMS\"/>
    </mc:Choice>
  </mc:AlternateContent>
  <xr:revisionPtr revIDLastSave="0" documentId="13_ncr:1_{4AD2AB02-F9E1-4357-9C98-2DA31877C98E}" xr6:coauthVersionLast="36" xr6:coauthVersionMax="36" xr10:uidLastSave="{00000000-0000-0000-0000-000000000000}"/>
  <bookViews>
    <workbookView xWindow="480" yWindow="165" windowWidth="15600" windowHeight="9795" xr2:uid="{00000000-000D-0000-FFFF-FFFF00000000}"/>
  </bookViews>
  <sheets>
    <sheet name="Tong quat" sheetId="5" r:id="rId1"/>
    <sheet name="BCThuNhap_06203" sheetId="8" r:id="rId2"/>
    <sheet name="BCTinhHinhTaiChinh_06105" sheetId="10" r:id="rId3"/>
    <sheet name="BCLCGT_06262" sheetId="9" r:id="rId4"/>
  </sheets>
  <externalReferences>
    <externalReference r:id="rId5"/>
  </externalReferences>
  <definedNames>
    <definedName name="_xlnm._FilterDatabase" localSheetId="3" hidden="1">BCLCGT_06262!$A$1:$G$48</definedName>
    <definedName name="_xlnm._FilterDatabase" localSheetId="1" hidden="1">BCThuNhap_06203!$A$1:$J$62</definedName>
    <definedName name="_xlnm._FilterDatabase" localSheetId="2" hidden="1">BCTinhHinhTaiChinh_06105!$A$1:$G$105</definedName>
    <definedName name="addlogo">INDEX([1]LogoFMS!$C$3:$C$39,MATCH([1]LogoFMS!$D$1,[1]LogoFMS!$A$3:$A$39,0))</definedName>
    <definedName name="_xlnm.Print_Area" localSheetId="3">BCLCGT_06262!$A$1:$E$48</definedName>
    <definedName name="_xlnm.Print_Area" localSheetId="1">BCThuNhap_06203!$A$1:$G$64</definedName>
    <definedName name="_xlnm.Print_Area" localSheetId="2">BCTinhHinhTaiChinh_06105!$A$1:$E$106</definedName>
    <definedName name="_xlnm.Print_Titles" localSheetId="3">BCLCGT_06262!$1:$1</definedName>
    <definedName name="_xlnm.Print_Titles" localSheetId="1">BCThuNhap_06203!$1:$2</definedName>
    <definedName name="_xlnm.Print_Titles" localSheetId="2">BCTinhHinhTaiChinh_06105!$1:$1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9" l="1"/>
  <c r="D1" i="9"/>
</calcChain>
</file>

<file path=xl/sharedStrings.xml><?xml version="1.0" encoding="utf-8"?>
<sst xmlns="http://schemas.openxmlformats.org/spreadsheetml/2006/main" count="475" uniqueCount="437">
  <si>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</si>
  <si>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</si>
  <si>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</si>
  <si>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</si>
  <si>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</si>
  <si>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</si>
  <si>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</si>
  <si>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</si>
  <si>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</si>
  <si>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</si>
  <si>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</si>
  <si>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</si>
  <si>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</si>
  <si>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</si>
  <si>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</si>
  <si>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</si>
  <si>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</si>
  <si>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</si>
  <si>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</si>
  <si>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</si>
  <si>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</si>
  <si>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</si>
  <si>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</si>
  <si>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</si>
  <si>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</si>
  <si>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</si>
  <si>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</si>
  <si>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</si>
  <si>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</si>
  <si>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</si>
  <si>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</si>
  <si>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</si>
  <si>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</si>
  <si>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</si>
  <si>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</si>
  <si>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</si>
  <si>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</si>
  <si>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</si>
  <si>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II</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</si>
  <si>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</si>
  <si>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</si>
  <si>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</si>
  <si>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</si>
  <si>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</si>
  <si>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</si>
  <si>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</si>
  <si>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</si>
  <si>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</si>
  <si>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</si>
  <si>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</si>
  <si>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</si>
  <si>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</si>
  <si>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</si>
  <si>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</si>
  <si>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</si>
  <si>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</si>
  <si>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</si>
  <si>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</si>
  <si>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</si>
  <si>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</si>
  <si>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</si>
  <si>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</si>
  <si>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</si>
  <si>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</si>
  <si>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</si>
  <si>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</si>
  <si>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</si>
  <si>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</si>
  <si>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</si>
  <si>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</si>
  <si>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</si>
  <si>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</si>
  <si>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</si>
  <si>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</si>
  <si>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</si>
  <si>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</si>
  <si>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</si>
  <si>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</si>
  <si>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Tiền gửi ký quỹ cho hoạt động đầu tư chứng khoán phái sinh
Margin account for trading derivatives</t>
  </si>
  <si>
    <t>Phí dịch vụ lưu ký - bảo quản tài sản
Custodian service - Safe Custody Fee</t>
  </si>
  <si>
    <t xml:space="preserve">Phí dịch vụ lưu ký - giao dịch chứng khoán
Custodian service - Transaction fee </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</si>
  <si>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</si>
  <si>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</si>
  <si>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</si>
  <si>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</si>
  <si>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</si>
  <si>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</si>
  <si>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</si>
  <si>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</si>
  <si>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</si>
  <si>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</si>
  <si>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</si>
  <si>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</si>
  <si>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III. Tăng/giảm tiền thuần trong kỳ 
Net Increase/Decrease in cash and cash equivalent for the period</t>
  </si>
  <si>
    <t>IV. Tiền và các khoản tương đương tiền đầu kỳ 
Cash and cash equivalents at the beginning of period</t>
  </si>
  <si>
    <t>52.1</t>
  </si>
  <si>
    <t>52.2</t>
  </si>
  <si>
    <t>52.3</t>
  </si>
  <si>
    <t>- Tiền gửi phong tỏa
Frozen Account</t>
  </si>
  <si>
    <t>V. Tiền và các khoản tương đương tiền cuối kỳ 
Cash and cash equivalents at the end of period</t>
  </si>
  <si>
    <t>57.1</t>
  </si>
  <si>
    <t>57.2</t>
  </si>
  <si>
    <t>57.3</t>
  </si>
  <si>
    <t xml:space="preserve">- Tiền gửi phong tỏa
Frozen Account </t>
  </si>
  <si>
    <t>VI. Thay đổi Tiền và các khoản tương đương tiền trong kỳ
Changes in cash and cash equivalents in the period</t>
  </si>
  <si>
    <t>03.1</t>
  </si>
  <si>
    <t>03.2</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</si>
  <si>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</si>
  <si>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</si>
  <si>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</si>
  <si>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</si>
  <si>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</si>
  <si>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</si>
  <si>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</si>
  <si>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</si>
  <si>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3.2. Phí dịch vụ lưu ký tài sản Quỹ mở
Custodian fee</t>
  </si>
  <si>
    <t>20.2.1</t>
  </si>
  <si>
    <t>20.2.2</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</si>
  <si>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</si>
  <si>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</si>
  <si>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</si>
  <si>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</si>
  <si>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</si>
  <si>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20.6.1</t>
  </si>
  <si>
    <t>20.6.2</t>
  </si>
  <si>
    <t>3.7. Chi phí họp, Đại hội Quỹ mở
Meeting and General Meeting expense</t>
  </si>
  <si>
    <t>3.9. Chi phí thanh lý tài sản Quỹ mở
Asset disposal expense</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</si>
  <si>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</si>
  <si>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</si>
  <si>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</si>
  <si>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</si>
  <si>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</si>
  <si>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</si>
  <si>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20.10.04</t>
  </si>
  <si>
    <t>Chi phí dịch vụ tư vấn pháp lý
Legal consultancy expenses</t>
  </si>
  <si>
    <t>20.10.05</t>
  </si>
  <si>
    <t>20.10.06</t>
  </si>
  <si>
    <t>20.10.07</t>
  </si>
  <si>
    <t>Phí ngân hàng
Bank charges</t>
  </si>
  <si>
    <t>20.10.08</t>
  </si>
  <si>
    <t>Chi phí công bố thông tin của Quỹ
Expenses for information disclosure of the Fund</t>
  </si>
  <si>
    <t>20.10.09</t>
  </si>
  <si>
    <t>20.10.10</t>
  </si>
  <si>
    <t>20.10.11</t>
  </si>
  <si>
    <t>20.10.12</t>
  </si>
  <si>
    <t>20.10.13</t>
  </si>
  <si>
    <t>Chi phí khác
Other expenses</t>
  </si>
  <si>
    <t>20.10.14</t>
  </si>
  <si>
    <t>IV. KẾT QUẢ HOẠT ĐỘNG ĐẦU TƯ 
GAIN (LOSSES) FROM INVESTMENT 
(23 = 01-10-20)</t>
  </si>
  <si>
    <t xml:space="preserve">V. KẾT QUẢ THU NHẬP VÀ CHI PHÍ KHÁC
OTHER INCOME AND EXPENSE </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</si>
  <si>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</si>
  <si>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</si>
  <si>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</si>
  <si>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</si>
  <si>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</si>
  <si>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Quỹ:</t>
  </si>
  <si>
    <t>03.3</t>
  </si>
  <si>
    <t>Tiền lãi hợp đồng mua lại đảo ngược được nhận
Reverse repo contract interest received</t>
  </si>
  <si>
    <t>03.4</t>
  </si>
  <si>
    <t>Chỉ tiêu
Indicator</t>
  </si>
  <si>
    <t>Mã số
Code</t>
  </si>
  <si>
    <t>Thuyết minh
Note</t>
  </si>
  <si>
    <t>Số lũy kế
Year-to-date</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</si>
  <si>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</si>
  <si>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</si>
  <si>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</si>
  <si>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</si>
  <si>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</si>
  <si>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</si>
  <si>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</si>
  <si>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</si>
  <si>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</si>
  <si>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</si>
  <si>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</si>
  <si>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</si>
  <si>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</si>
  <si>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</si>
  <si>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3. Tiền vay gốc 
Principal of borrowings</t>
  </si>
  <si>
    <t>4. Tiền chi trả nợ gốc vay 
Payment of Principal borrowings</t>
  </si>
  <si>
    <t xml:space="preserve">- Tiền gửi của nhà đầu tư về mua bán chứng chỉ quỹ
Cash at bank for Fund's subscription/redemption </t>
  </si>
  <si>
    <t>Khác
Others</t>
  </si>
  <si>
    <t>I. THU NHẬP, DOANH THU HOẠT ĐỘNG ĐẦU TƯ
Investment income</t>
  </si>
  <si>
    <t>1.1. Cổ tức được chia
Dividend income</t>
  </si>
  <si>
    <t>1.2. Tiền lãi được nhận
Interest income</t>
  </si>
  <si>
    <t>Lãi tiền gửi ngân hàng
Interest income from bank deposits</t>
  </si>
  <si>
    <t>Lãi chứng chỉ tiền gửi
Interest income from Certificates of Deposit</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</si>
  <si>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</si>
  <si>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</si>
  <si>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</si>
  <si>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</si>
  <si>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</si>
  <si>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Phí dịch vụ lưu ký cho chứng khoán cơ sở, phí quản lý vị thế và tài sản phái sinh trả cho VSD
Custodian service -  Depository fee, Position and Margin management fee paid to VSD</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</si>
  <si>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</si>
  <si>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</si>
  <si>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Phí thiết kế, in ấn, gửi thư…
Designing, printing, posting... expenses</t>
  </si>
  <si>
    <t>Phí thực hiện quyền trả cho VSD
Fee paid to VSD for getting the list of investors</t>
  </si>
  <si>
    <t>5.1. Thu nhập khác
Other income</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</si>
  <si>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</si>
  <si>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</si>
  <si>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</si>
  <si>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</si>
  <si>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</si>
  <si>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</si>
  <si>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</si>
  <si>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</si>
  <si>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</si>
  <si>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</si>
  <si>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</si>
  <si>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</si>
  <si>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</si>
  <si>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</si>
  <si>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</si>
  <si>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</si>
  <si>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</si>
  <si>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Tiền gửi có kỳ hạn dưới ba (03) tháng
Deposits with term under three (03) months</t>
  </si>
  <si>
    <t>Tiền gửi ngân hàng cuối kỳ: 
Cash at bank of the end of period:</t>
  </si>
  <si>
    <t>- Tiền gửi của nhà đầu tư về mua bán chứng chỉ quỹ
Cash at bank for Fund's subscription and redemption</t>
  </si>
  <si>
    <t>I. TÀI SẢN
ASSETS</t>
  </si>
  <si>
    <t>1.Tiền gửi ngân hàng và tương đương tiền
Cash at bank and cash equivalent</t>
  </si>
  <si>
    <t>110</t>
  </si>
  <si>
    <t>1.1. Tiền gửi ngân hàng 
Cash at bank</t>
  </si>
  <si>
    <t>111</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</si>
  <si>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</si>
  <si>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</si>
  <si>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</si>
  <si>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</si>
  <si>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</si>
  <si>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</si>
  <si>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</si>
  <si>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 Tiền gửi có kỳ hạn dưới ba (03) tháng
Deposit with term less than three (03) months</t>
  </si>
  <si>
    <t>112</t>
  </si>
  <si>
    <t>2. Các khoản đầu tư thuần
Net Investments</t>
  </si>
  <si>
    <t>120</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</si>
  <si>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</si>
  <si>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</si>
  <si>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</si>
  <si>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</si>
  <si>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</si>
  <si>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</si>
  <si>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</si>
  <si>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</si>
  <si>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</si>
  <si>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</si>
  <si>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</si>
  <si>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</si>
  <si>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</si>
  <si>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</si>
  <si>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</si>
  <si>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</si>
  <si>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</si>
  <si>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</si>
  <si>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</si>
  <si>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</si>
  <si>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</si>
  <si>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</si>
  <si>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</si>
  <si>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122</t>
  </si>
  <si>
    <t>3. Các khoản phải thu
Receivables</t>
  </si>
  <si>
    <t>130</t>
  </si>
  <si>
    <t>3.1 Phải thu về bán các khoản đầu tư
Receivables from investments sold but not yet settled</t>
  </si>
  <si>
    <t>131</t>
  </si>
  <si>
    <t>Trong đó: Phải thu khó đòi về bán các khoản đầu tư
In which: Overdue receivables from selling investments</t>
  </si>
  <si>
    <t>132</t>
  </si>
  <si>
    <t>3.2. Phải thu và dự thu cổ tức, tiền lãi các khoản đầu tư
Dividend and interest receivables</t>
  </si>
  <si>
    <t>133</t>
  </si>
  <si>
    <t>3.2.1. Phải thu cổ tức, tiền lãi đến ngày nhận
Dividend and interest receivables on or after payment date</t>
  </si>
  <si>
    <t>134</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</si>
  <si>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</si>
  <si>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</si>
  <si>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</si>
  <si>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</si>
  <si>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</si>
  <si>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</si>
  <si>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</si>
  <si>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</si>
  <si>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</si>
  <si>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</si>
  <si>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</si>
  <si>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</si>
  <si>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</si>
  <si>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</si>
  <si>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</si>
  <si>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</si>
  <si>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</si>
  <si>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</si>
  <si>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</si>
  <si>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</si>
  <si>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</si>
  <si>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</si>
  <si>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</si>
  <si>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</si>
  <si>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</si>
  <si>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</si>
  <si>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</si>
  <si>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</si>
  <si>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</si>
  <si>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</si>
  <si>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</si>
  <si>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</si>
  <si>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</si>
  <si>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</si>
  <si>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</si>
  <si>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138</t>
  </si>
  <si>
    <t>TỔNG TÀI SẢN
TOTAL ASSETS</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</si>
  <si>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</si>
  <si>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</si>
  <si>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</si>
  <si>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</si>
  <si>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</si>
  <si>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</si>
  <si>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</si>
  <si>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</si>
  <si>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</si>
  <si>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</si>
  <si>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</si>
  <si>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</si>
  <si>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</si>
  <si>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</si>
  <si>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</si>
  <si>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</si>
  <si>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</si>
  <si>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314</t>
  </si>
  <si>
    <t>5.Phải trả thu nhập cho Nhà đầu tư
Profit distribution payables</t>
  </si>
  <si>
    <t>315</t>
  </si>
  <si>
    <t>6. Chi phí phải trả
Expense Accruals</t>
  </si>
  <si>
    <t>316</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</si>
  <si>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</si>
  <si>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</si>
  <si>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</si>
  <si>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</si>
  <si>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</si>
  <si>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</si>
  <si>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</si>
  <si>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</si>
  <si>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</si>
  <si>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</si>
  <si>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</si>
  <si>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</si>
  <si>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</si>
  <si>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</si>
  <si>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</si>
  <si>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</si>
  <si>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</si>
  <si>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</si>
  <si>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</si>
  <si>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317</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</si>
  <si>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</si>
  <si>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</si>
  <si>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</si>
  <si>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</si>
  <si>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</si>
  <si>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318</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</si>
  <si>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</si>
  <si>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</si>
  <si>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</si>
  <si>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</si>
  <si>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</si>
  <si>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</si>
  <si>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</si>
  <si>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</si>
  <si>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</si>
  <si>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</si>
  <si>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</si>
  <si>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</si>
  <si>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</si>
  <si>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</si>
  <si>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</si>
  <si>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</si>
  <si>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</si>
  <si>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</si>
  <si>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</si>
  <si>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</si>
  <si>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</si>
  <si>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</si>
  <si>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</si>
  <si>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</si>
  <si>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</si>
  <si>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</si>
  <si>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</si>
  <si>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</si>
  <si>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</si>
  <si>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</si>
  <si>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</si>
  <si>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</si>
  <si>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</si>
  <si>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</si>
  <si>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</si>
  <si>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</si>
  <si>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</si>
  <si>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</si>
  <si>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</si>
  <si>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</si>
  <si>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</si>
  <si>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</si>
  <si>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</si>
  <si>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</si>
  <si>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</si>
  <si>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</si>
  <si>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</si>
  <si>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</si>
  <si>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</si>
  <si>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</si>
  <si>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</si>
  <si>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</si>
  <si>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</si>
  <si>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</si>
  <si>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</si>
  <si>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</si>
  <si>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</si>
  <si>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</si>
  <si>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</si>
  <si>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</si>
  <si>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</si>
  <si>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</si>
  <si>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</si>
  <si>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</si>
  <si>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</si>
  <si>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</si>
  <si>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</si>
  <si>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</si>
  <si>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Công ty Cổ phần Quản lý Quỹ Kỹ Thương</t>
  </si>
  <si>
    <t>Ngân hàng TNHH Một thành viên Standard Chartered (Việt Nam)</t>
  </si>
  <si>
    <t>III</t>
  </si>
  <si>
    <t>2019</t>
  </si>
  <si>
    <t>Vũ Thanh Hằng</t>
  </si>
  <si>
    <t>Phan Thị Thu Hằng</t>
  </si>
  <si>
    <t>Đặng Lưu Dũng</t>
  </si>
  <si>
    <t>Chuyên viên Quản lý Quỹ</t>
  </si>
  <si>
    <t>Kế toán Trưởng</t>
  </si>
  <si>
    <t>Tổng Giám đốc</t>
  </si>
  <si>
    <t>Năm 2019
Year 2019</t>
  </si>
  <si>
    <t>Năm 2018
Year 2018</t>
  </si>
  <si>
    <t>Quý III năm  2019
Quarter III  2019</t>
  </si>
  <si>
    <t>Quý III năm  2018
Quarter III  2018</t>
  </si>
  <si>
    <t>Quý III năm 2019
Quarter III 2019</t>
  </si>
  <si>
    <t>Quý II năm 2019
Quarter II 2019</t>
  </si>
  <si>
    <t>Hà Nội, ngày 07 tháng 10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</si>
</sst>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 #,##0.00_-;_-* &quot;-&quot;??_-;_-@_-"/>
    <numFmt numFmtId="166" formatCode="_(* #,##0.00_);_(* \(#,##0.00\);_(* &quot;-&quot;_);_(@_)"/>
  </numFmts>
  <fonts count="26" x14ac:knownFonts="1">
    <font>
      <sz val="10"/>
      <name val="Arial"/>
    </font>
    <font>
      <sz val="11"/>
      <color theme="1"/>
      <name val="Calibri"/>
      <family val="2"/>
      <scheme val="minor"/>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sz val="11"/>
      <color theme="1"/>
      <name val="Calibri"/>
      <family val="2"/>
      <scheme val="minor"/>
    </font>
    <font>
      <sz val="10"/>
      <name val="Tahoma"/>
      <family val="2"/>
    </font>
    <font>
      <sz val="10"/>
      <color theme="1"/>
      <name val="Tahoma"/>
      <family val="2"/>
    </font>
    <font>
      <b/>
      <sz val="10"/>
      <color theme="1"/>
      <name val="Tahoma"/>
      <family val="2"/>
    </font>
    <font>
      <b/>
      <sz val="10"/>
      <name val="Tahoma"/>
      <family val="2"/>
    </font>
    <font>
      <b/>
      <sz val="10"/>
      <color theme="1"/>
      <name val="Arial"/>
      <family val="2"/>
    </font>
    <font>
      <sz val="10"/>
      <color theme="1"/>
      <name val="Arial"/>
      <family val="2"/>
    </font>
    <font>
      <b/>
      <sz val="11"/>
      <color theme="1"/>
      <name val="Times New Roman"/>
      <family val="1"/>
      <charset val="163"/>
    </font>
    <font>
      <sz val="11"/>
      <color theme="1"/>
      <name val="Times New Roman"/>
      <family val="1"/>
      <charset val="163"/>
    </font>
    <font>
      <i/>
      <sz val="10"/>
      <color theme="1"/>
      <name val="Tahoma"/>
      <family val="2"/>
    </font>
    <font>
      <i/>
      <sz val="10"/>
      <name val="Tahoma"/>
      <family val="2"/>
    </font>
    <font>
      <b/>
      <sz val="10"/>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none"/>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2" fillId="0" borderId="0"/>
    <xf numFmtId="0" fontId="6" fillId="0" borderId="0" applyNumberFormat="0" applyFill="0" applyBorder="0" applyAlignment="0" applyProtection="0"/>
    <xf numFmtId="0" fontId="2" fillId="0" borderId="0"/>
    <xf numFmtId="0" fontId="14" fillId="0" borderId="0"/>
    <xf numFmtId="0" fontId="2" fillId="0" borderId="0"/>
    <xf numFmtId="43" fontId="2" fillId="0" borderId="0" quotePrefix="1" applyFont="0" applyFill="0" applyBorder="0" applyAlignment="0">
      <protection locked="0"/>
    </xf>
    <xf numFmtId="10" fontId="2" fillId="0" borderId="0" quotePrefix="1" applyFont="0" applyFill="0" applyBorder="0" applyAlignment="0">
      <protection locked="0"/>
    </xf>
    <xf numFmtId="43" fontId="2" fillId="0" borderId="0" quotePrefix="1" applyFont="0" applyFill="0" applyBorder="0" applyAlignment="0">
      <protection locked="0"/>
    </xf>
    <xf numFmtId="165" fontId="14" fillId="0" borderId="0" applyFont="0" applyFill="0" applyBorder="0" applyAlignment="0" applyProtection="0"/>
    <xf numFmtId="0" fontId="1" fillId="0" borderId="0"/>
    <xf numFmtId="43" fontId="1" fillId="0" borderId="0" applyFont="0" applyFill="0" applyBorder="0" applyAlignment="0" applyProtection="0"/>
    <xf numFmtId="0" fontId="2" fillId="0" borderId="0"/>
  </cellStyleXfs>
  <cellXfs count="92">
    <xf numFmtId="0" fontId="0" fillId="0" borderId="0" xfId="0"/>
    <xf numFmtId="0" fontId="7" fillId="2" borderId="0" xfId="0" applyFont="1" applyFill="1"/>
    <xf numFmtId="0" fontId="13" fillId="2" borderId="0" xfId="0" applyFont="1" applyFill="1"/>
    <xf numFmtId="0" fontId="13" fillId="2" borderId="0" xfId="0" applyFont="1" applyFill="1" applyAlignment="1">
      <alignment vertical="top" wrapText="1"/>
    </xf>
    <xf numFmtId="0" fontId="7" fillId="2" borderId="0" xfId="0" applyFont="1" applyFill="1" applyAlignment="1">
      <alignment vertical="top" wrapText="1"/>
    </xf>
    <xf numFmtId="0" fontId="7"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vertical="center" wrapText="1"/>
    </xf>
    <xf numFmtId="0" fontId="7" fillId="2" borderId="0" xfId="0" applyFont="1" applyFill="1" applyAlignment="1">
      <alignment vertical="center" wrapText="1"/>
    </xf>
    <xf numFmtId="0" fontId="7" fillId="2" borderId="1" xfId="0" applyFont="1" applyFill="1" applyBorder="1" applyAlignment="1">
      <alignment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21" fillId="2" borderId="0" xfId="0" applyFont="1" applyFill="1" applyAlignment="1">
      <alignment horizontal="center"/>
    </xf>
    <xf numFmtId="0" fontId="5" fillId="2" borderId="0" xfId="0" applyFont="1" applyFill="1" applyAlignment="1">
      <alignment vertical="center" wrapText="1"/>
    </xf>
    <xf numFmtId="0" fontId="7" fillId="2" borderId="0" xfId="0" applyFont="1" applyFill="1" applyAlignment="1">
      <alignment wrapText="1"/>
    </xf>
    <xf numFmtId="0" fontId="7" fillId="2" borderId="0" xfId="0" applyFont="1" applyFill="1" applyAlignment="1">
      <alignment horizontal="right" wrapText="1"/>
    </xf>
    <xf numFmtId="0" fontId="7" fillId="3" borderId="1" xfId="0" applyFont="1" applyFill="1" applyBorder="1" applyAlignment="1" applyProtection="1">
      <alignment horizontal="left" wrapText="1"/>
      <protection locked="0"/>
    </xf>
    <xf numFmtId="0" fontId="9" fillId="2" borderId="0" xfId="0" applyFont="1" applyFill="1" applyAlignment="1">
      <alignment wrapText="1"/>
    </xf>
    <xf numFmtId="0" fontId="10" fillId="2" borderId="1" xfId="0" applyFont="1" applyFill="1" applyBorder="1" applyAlignment="1">
      <alignment horizontal="center" wrapText="1"/>
    </xf>
    <xf numFmtId="0" fontId="7" fillId="2" borderId="1" xfId="0" applyFont="1" applyFill="1" applyBorder="1" applyAlignment="1">
      <alignment horizontal="center" vertical="center" wrapText="1"/>
    </xf>
    <xf numFmtId="0" fontId="6" fillId="2" borderId="1" xfId="2" applyFill="1" applyBorder="1" applyAlignment="1">
      <alignment vertical="center" wrapText="1"/>
    </xf>
    <xf numFmtId="0" fontId="10" fillId="2" borderId="1" xfId="0" applyFont="1" applyFill="1" applyBorder="1" applyAlignment="1">
      <alignment wrapText="1"/>
    </xf>
    <xf numFmtId="0" fontId="11" fillId="2" borderId="0" xfId="0" applyFont="1" applyFill="1" applyAlignment="1">
      <alignment wrapText="1"/>
    </xf>
    <xf numFmtId="0" fontId="12" fillId="2" borderId="0" xfId="0" applyFont="1" applyFill="1" applyAlignment="1">
      <alignment vertical="center" wrapText="1"/>
    </xf>
    <xf numFmtId="0" fontId="22" fillId="2" borderId="0" xfId="0" applyFont="1" applyFill="1" applyAlignment="1">
      <alignment vertical="center"/>
    </xf>
    <xf numFmtId="0" fontId="22" fillId="2" borderId="0" xfId="0" applyFont="1" applyFill="1" applyAlignment="1">
      <alignment horizontal="center" vertical="center" wrapText="1"/>
    </xf>
    <xf numFmtId="0" fontId="20" fillId="0" borderId="0" xfId="10" applyFont="1" applyFill="1"/>
    <xf numFmtId="0" fontId="16" fillId="3" borderId="0" xfId="10" applyFont="1" applyFill="1" applyAlignment="1">
      <alignment vertical="center"/>
    </xf>
    <xf numFmtId="49" fontId="18" fillId="2" borderId="1" xfId="10"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center" vertical="center" wrapText="1"/>
      <protection locked="0"/>
    </xf>
    <xf numFmtId="0" fontId="18" fillId="2" borderId="1" xfId="1" applyFont="1" applyFill="1" applyBorder="1" applyAlignment="1" applyProtection="1">
      <alignment horizontal="left" vertical="center" wrapText="1"/>
    </xf>
    <xf numFmtId="49" fontId="18" fillId="2" borderId="1" xfId="1" applyNumberFormat="1" applyFont="1" applyFill="1" applyBorder="1" applyAlignment="1" applyProtection="1">
      <alignment horizontal="center" vertical="center" wrapText="1"/>
    </xf>
    <xf numFmtId="0" fontId="15" fillId="2" borderId="1" xfId="1" applyNumberFormat="1" applyFont="1" applyFill="1" applyBorder="1" applyAlignment="1" applyProtection="1">
      <alignment horizontal="center" vertical="center" wrapText="1"/>
    </xf>
    <xf numFmtId="164" fontId="18" fillId="2" borderId="1" xfId="11" applyNumberFormat="1" applyFont="1" applyFill="1" applyBorder="1" applyAlignment="1" applyProtection="1">
      <alignment horizontal="right" vertical="center" wrapText="1"/>
      <protection locked="0"/>
    </xf>
    <xf numFmtId="0" fontId="19" fillId="0" borderId="0" xfId="10" applyFont="1" applyFill="1"/>
    <xf numFmtId="0" fontId="15" fillId="3" borderId="1" xfId="1" applyFont="1" applyFill="1" applyBorder="1" applyAlignment="1" applyProtection="1">
      <alignment horizontal="left" vertical="center" wrapText="1"/>
    </xf>
    <xf numFmtId="49" fontId="15"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164" fontId="15" fillId="3" borderId="1" xfId="11" applyNumberFormat="1" applyFont="1" applyFill="1" applyBorder="1" applyAlignment="1" applyProtection="1">
      <alignment horizontal="right" vertical="center" wrapText="1"/>
      <protection locked="0"/>
    </xf>
    <xf numFmtId="0" fontId="15" fillId="3" borderId="1" xfId="1" applyNumberFormat="1" applyFont="1" applyFill="1" applyBorder="1" applyAlignment="1" applyProtection="1">
      <alignment horizontal="center" vertical="center" wrapText="1"/>
    </xf>
    <xf numFmtId="49" fontId="15" fillId="3" borderId="1" xfId="1" applyNumberFormat="1" applyFont="1" applyFill="1" applyBorder="1" applyAlignment="1" applyProtection="1">
      <alignment horizontal="center" vertical="center" wrapText="1"/>
    </xf>
    <xf numFmtId="0" fontId="15" fillId="0" borderId="1" xfId="1" applyFont="1" applyFill="1" applyBorder="1" applyAlignment="1" applyProtection="1">
      <alignment horizontal="left" vertical="center" wrapText="1"/>
    </xf>
    <xf numFmtId="0" fontId="24" fillId="0" borderId="1" xfId="12" applyFont="1" applyFill="1" applyBorder="1" applyAlignment="1" applyProtection="1">
      <alignment horizontal="left" vertical="center" wrapText="1"/>
    </xf>
    <xf numFmtId="49" fontId="24" fillId="0" borderId="1" xfId="1" applyNumberFormat="1" applyFont="1" applyFill="1" applyBorder="1" applyAlignment="1" applyProtection="1">
      <alignment horizontal="center" vertical="center" wrapText="1"/>
    </xf>
    <xf numFmtId="0" fontId="24" fillId="0" borderId="1" xfId="1" applyFont="1" applyFill="1" applyBorder="1" applyAlignment="1" applyProtection="1">
      <alignment horizontal="left" vertical="center" wrapText="1"/>
    </xf>
    <xf numFmtId="49" fontId="15" fillId="0" borderId="1" xfId="1" quotePrefix="1" applyNumberFormat="1" applyFont="1" applyFill="1" applyBorder="1" applyAlignment="1" applyProtection="1">
      <alignment horizontal="center" vertical="center" wrapText="1"/>
    </xf>
    <xf numFmtId="49" fontId="24" fillId="0" borderId="1" xfId="1" quotePrefix="1" applyNumberFormat="1" applyFont="1" applyFill="1" applyBorder="1" applyAlignment="1" applyProtection="1">
      <alignment horizontal="center" vertical="center" wrapText="1"/>
    </xf>
    <xf numFmtId="0" fontId="17" fillId="2" borderId="1" xfId="10" applyFont="1" applyFill="1" applyBorder="1" applyAlignment="1">
      <alignment horizontal="center" vertical="center" wrapText="1"/>
    </xf>
    <xf numFmtId="0" fontId="17" fillId="3" borderId="1" xfId="10" applyFont="1" applyFill="1" applyBorder="1" applyAlignment="1">
      <alignment vertical="center" wrapText="1"/>
    </xf>
    <xf numFmtId="49" fontId="17" fillId="3" borderId="1" xfId="10" applyNumberFormat="1" applyFont="1" applyFill="1" applyBorder="1" applyAlignment="1">
      <alignment horizontal="center" vertical="center"/>
    </xf>
    <xf numFmtId="0" fontId="17" fillId="3" borderId="1" xfId="10" applyFont="1" applyFill="1" applyBorder="1" applyAlignment="1">
      <alignment vertical="center"/>
    </xf>
    <xf numFmtId="0" fontId="16" fillId="3" borderId="1" xfId="10" applyFont="1" applyFill="1" applyBorder="1" applyAlignment="1">
      <alignment vertical="center" wrapText="1"/>
    </xf>
    <xf numFmtId="49" fontId="16" fillId="3" borderId="1" xfId="10" applyNumberFormat="1" applyFont="1" applyFill="1" applyBorder="1" applyAlignment="1">
      <alignment horizontal="center" vertical="center"/>
    </xf>
    <xf numFmtId="0" fontId="16" fillId="3" borderId="1" xfId="10" applyFont="1" applyFill="1" applyBorder="1" applyAlignment="1">
      <alignment vertical="center"/>
    </xf>
    <xf numFmtId="41" fontId="16" fillId="3" borderId="1" xfId="10" applyNumberFormat="1" applyFont="1" applyFill="1" applyBorder="1" applyAlignment="1">
      <alignment horizontal="right" vertical="center" wrapText="1"/>
    </xf>
    <xf numFmtId="0" fontId="16" fillId="3" borderId="1" xfId="10" applyFont="1" applyFill="1" applyBorder="1" applyAlignment="1">
      <alignment horizontal="left" vertical="center" wrapText="1"/>
    </xf>
    <xf numFmtId="0" fontId="16" fillId="3" borderId="1" xfId="10" quotePrefix="1" applyFont="1" applyFill="1" applyBorder="1" applyAlignment="1">
      <alignment vertical="center" wrapText="1"/>
    </xf>
    <xf numFmtId="0" fontId="23" fillId="3" borderId="1" xfId="10" applyFont="1" applyFill="1" applyBorder="1" applyAlignment="1">
      <alignment vertical="center" wrapText="1"/>
    </xf>
    <xf numFmtId="49" fontId="23" fillId="3" borderId="1" xfId="10" applyNumberFormat="1" applyFont="1" applyFill="1" applyBorder="1" applyAlignment="1">
      <alignment horizontal="center" vertical="center"/>
    </xf>
    <xf numFmtId="0" fontId="24" fillId="3" borderId="1" xfId="10" applyFont="1" applyFill="1" applyBorder="1" applyAlignment="1">
      <alignment vertical="center" wrapText="1"/>
    </xf>
    <xf numFmtId="0" fontId="20" fillId="3" borderId="0" xfId="10" applyFont="1" applyFill="1"/>
    <xf numFmtId="0" fontId="18" fillId="2" borderId="1" xfId="12" applyFont="1" applyFill="1" applyBorder="1" applyAlignment="1" applyProtection="1">
      <alignment horizontal="left" vertical="center" wrapText="1"/>
    </xf>
    <xf numFmtId="0" fontId="18" fillId="2" borderId="1" xfId="12" applyFont="1" applyFill="1" applyBorder="1" applyAlignment="1" applyProtection="1">
      <alignment horizontal="center" vertical="center" wrapText="1"/>
    </xf>
    <xf numFmtId="4" fontId="15" fillId="3" borderId="6" xfId="10" applyNumberFormat="1" applyFont="1" applyFill="1" applyBorder="1" applyAlignment="1" applyProtection="1">
      <alignment horizontal="center" vertical="center" wrapText="1"/>
      <protection locked="0"/>
    </xf>
    <xf numFmtId="4" fontId="15" fillId="3" borderId="6" xfId="10" applyNumberFormat="1" applyFont="1" applyFill="1" applyBorder="1" applyAlignment="1" applyProtection="1">
      <alignment horizontal="left" vertical="center" wrapText="1"/>
      <protection locked="0"/>
    </xf>
    <xf numFmtId="49" fontId="15" fillId="3" borderId="6" xfId="10" applyNumberFormat="1" applyFont="1" applyFill="1" applyBorder="1" applyAlignment="1" applyProtection="1">
      <alignment horizontal="center" vertical="center" wrapText="1"/>
      <protection locked="0"/>
    </xf>
    <xf numFmtId="164" fontId="15" fillId="0" borderId="6" xfId="10" applyNumberFormat="1" applyFont="1" applyFill="1" applyBorder="1" applyAlignment="1" applyProtection="1">
      <alignment horizontal="right" vertical="center" wrapText="1"/>
      <protection locked="0"/>
    </xf>
    <xf numFmtId="4" fontId="24" fillId="3" borderId="6" xfId="10" applyNumberFormat="1" applyFont="1" applyFill="1" applyBorder="1" applyAlignment="1" applyProtection="1">
      <alignment horizontal="left" vertical="center" wrapText="1"/>
      <protection locked="0"/>
    </xf>
    <xf numFmtId="49" fontId="24" fillId="3" borderId="6" xfId="10" applyNumberFormat="1" applyFont="1" applyFill="1" applyBorder="1" applyAlignment="1" applyProtection="1">
      <alignment horizontal="center" vertical="center" wrapText="1"/>
      <protection locked="0"/>
    </xf>
    <xf numFmtId="0" fontId="2" fillId="3" borderId="0" xfId="10" applyFont="1" applyFill="1"/>
    <xf numFmtId="0" fontId="2" fillId="0" borderId="0" xfId="10" applyFont="1" applyFill="1"/>
    <xf numFmtId="166" fontId="18" fillId="2" borderId="1" xfId="11" applyNumberFormat="1" applyFont="1" applyFill="1" applyBorder="1" applyAlignment="1" applyProtection="1">
      <alignment horizontal="right" vertical="center" wrapText="1"/>
      <protection locked="0"/>
    </xf>
    <xf numFmtId="0" fontId="15" fillId="3" borderId="6" xfId="10" applyNumberFormat="1" applyFont="1" applyFill="1" applyBorder="1" applyAlignment="1" applyProtection="1">
      <alignment horizontal="center" vertical="center" wrapText="1"/>
      <protection locked="0"/>
    </xf>
    <xf numFmtId="0" fontId="15" fillId="3" borderId="6" xfId="10" applyNumberFormat="1" applyFont="1" applyFill="1" applyBorder="1" applyAlignment="1" applyProtection="1">
      <alignment horizontal="left" vertical="center" wrapText="1"/>
      <protection locked="0"/>
    </xf>
    <xf numFmtId="166" fontId="15" fillId="3" borderId="6" xfId="10" applyNumberFormat="1" applyFont="1" applyFill="1" applyBorder="1" applyAlignment="1" applyProtection="1">
      <alignment horizontal="right" vertical="center" wrapText="1"/>
      <protection locked="0"/>
    </xf>
    <xf numFmtId="0" fontId="19" fillId="3" borderId="0" xfId="10" applyFont="1" applyFill="1"/>
    <xf numFmtId="0" fontId="21" fillId="2" borderId="0" xfId="0" applyFont="1" applyFill="1" applyAlignment="1">
      <alignment horizontal="center" vertical="center" wrapText="1"/>
    </xf>
    <xf numFmtId="164" fontId="25" fillId="4" borderId="7" xfId="0" applyNumberFormat="1" applyFont="1" applyFill="1" applyBorder="1" applyAlignment="1" applyProtection="1">
      <alignment horizontal="right" vertical="center" wrapText="1"/>
      <protection locked="0"/>
    </xf>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0" fontId="7" fillId="2" borderId="0" xfId="0" applyFont="1" applyFill="1" applyAlignment="1">
      <alignment horizontal="left" wrapText="1"/>
    </xf>
    <xf numFmtId="0" fontId="21" fillId="2" borderId="0" xfId="0" applyFont="1" applyFill="1" applyAlignment="1">
      <alignment horizontal="center" vertical="center" wrapText="1"/>
    </xf>
    <xf numFmtId="0" fontId="8" fillId="2" borderId="0" xfId="0" applyFont="1" applyFill="1" applyAlignment="1">
      <alignment horizontal="center" vertical="center" wrapText="1"/>
    </xf>
    <xf numFmtId="0" fontId="5" fillId="2" borderId="0" xfId="0" applyFont="1" applyFill="1" applyAlignment="1">
      <alignment horizontal="center" vertical="center" wrapText="1"/>
    </xf>
    <xf numFmtId="0" fontId="18" fillId="2" borderId="2" xfId="10" applyFont="1" applyFill="1" applyBorder="1" applyAlignment="1" applyProtection="1">
      <alignment horizontal="center" vertical="center" wrapText="1"/>
    </xf>
    <xf numFmtId="0" fontId="18" fillId="2" borderId="3" xfId="10" applyFont="1" applyFill="1" applyBorder="1" applyAlignment="1" applyProtection="1">
      <alignment horizontal="center" vertical="center" wrapText="1"/>
    </xf>
    <xf numFmtId="49" fontId="18" fillId="2" borderId="2" xfId="10" applyNumberFormat="1" applyFont="1" applyFill="1" applyBorder="1" applyAlignment="1" applyProtection="1">
      <alignment horizontal="center" vertical="center" wrapText="1"/>
    </xf>
    <xf numFmtId="49" fontId="18" fillId="2" borderId="3" xfId="10" applyNumberFormat="1" applyFont="1" applyFill="1" applyBorder="1" applyAlignment="1" applyProtection="1">
      <alignment horizontal="center" vertical="center" wrapText="1"/>
    </xf>
    <xf numFmtId="0" fontId="2" fillId="2" borderId="3" xfId="10" applyFont="1" applyFill="1" applyBorder="1" applyAlignment="1">
      <alignment vertical="center"/>
    </xf>
    <xf numFmtId="164" fontId="18" fillId="2" borderId="4" xfId="11" applyNumberFormat="1" applyFont="1" applyFill="1" applyBorder="1" applyAlignment="1" applyProtection="1">
      <alignment horizontal="center" vertical="center" wrapText="1"/>
      <protection locked="0"/>
    </xf>
    <xf numFmtId="164" fontId="18" fillId="2" borderId="5" xfId="11" applyNumberFormat="1" applyFont="1" applyFill="1" applyBorder="1" applyAlignment="1" applyProtection="1">
      <alignment horizontal="center" vertical="center" wrapText="1"/>
      <protection locked="0"/>
    </xf>
    <xf numFmtId="0" fontId="4" fillId="2" borderId="0" xfId="0" applyFont="1" applyFill="1" applyAlignment="1">
      <alignment horizontal="right" vertical="center"/>
    </xf>
  </cellXfs>
  <cellStyles count="13">
    <cellStyle name="Comma 10" xfId="9" xr:uid="{00000000-0005-0000-0000-000000000000}"/>
    <cellStyle name="Comma 13" xfId="6" xr:uid="{00000000-0005-0000-0000-000001000000}"/>
    <cellStyle name="Comma 2" xfId="11" xr:uid="{00000000-0005-0000-0000-000002000000}"/>
    <cellStyle name="Comma 20" xfId="8" xr:uid="{00000000-0005-0000-0000-000003000000}"/>
    <cellStyle name="Currency [0] 2" xfId="1" xr:uid="{00000000-0005-0000-0000-000004000000}"/>
    <cellStyle name="Hyperlink" xfId="2" builtinId="8"/>
    <cellStyle name="Normal" xfId="0" builtinId="0"/>
    <cellStyle name="Normal 11 3" xfId="5" xr:uid="{00000000-0005-0000-0000-000007000000}"/>
    <cellStyle name="Normal 2" xfId="3" xr:uid="{00000000-0005-0000-0000-000008000000}"/>
    <cellStyle name="Normal 2 2" xfId="12" xr:uid="{00000000-0005-0000-0000-000009000000}"/>
    <cellStyle name="Normal 3" xfId="4" xr:uid="{00000000-0005-0000-0000-00000A000000}"/>
    <cellStyle name="Normal 4" xfId="10" xr:uid="{00000000-0005-0000-0000-00000B000000}"/>
    <cellStyle name="Percent 16" xfId="7"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esktop\Update%20SC\02.Templates\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34"/>
  <sheetViews>
    <sheetView tabSelected="1" workbookViewId="0">
      <selection activeCell="D23" sqref="D23"/>
    </sheetView>
  </sheetViews>
  <sheetFormatPr defaultColWidth="9.140625" defaultRowHeight="15" x14ac:dyDescent="0.25"/>
  <cols>
    <col min="1" max="1" width="19.7109375" style="14" customWidth="1"/>
    <col min="2" max="2" width="10.85546875" style="14" customWidth="1"/>
    <col min="3" max="5" width="30" style="14" customWidth="1"/>
    <col min="6" max="16384" width="9.140625" style="1"/>
  </cols>
  <sheetData>
    <row r="2" spans="1:12" ht="15.75" x14ac:dyDescent="0.25">
      <c r="A2" s="13" t="s">
        <v>59</v>
      </c>
      <c r="B2" s="80" t="s">
        <v>420</v>
      </c>
      <c r="C2" s="80"/>
      <c r="D2" s="80"/>
    </row>
    <row r="3" spans="1:12" ht="15.75" x14ac:dyDescent="0.25">
      <c r="A3" s="13" t="s">
        <v>155</v>
      </c>
      <c r="B3" s="80" t="s">
        <v>421</v>
      </c>
      <c r="C3" s="80"/>
      <c r="D3" s="80"/>
    </row>
    <row r="4" spans="1:12" x14ac:dyDescent="0.25">
      <c r="J4" s="2"/>
      <c r="K4" s="2"/>
    </row>
    <row r="5" spans="1:12" ht="37.5" customHeight="1" x14ac:dyDescent="0.25">
      <c r="C5" s="82" t="s">
        <v>57</v>
      </c>
      <c r="D5" s="82"/>
      <c r="J5" s="2"/>
      <c r="K5" s="2"/>
    </row>
    <row r="6" spans="1:12" x14ac:dyDescent="0.25">
      <c r="J6" s="2"/>
      <c r="K6" s="2"/>
    </row>
    <row r="7" spans="1:12" x14ac:dyDescent="0.25">
      <c r="C7" s="15" t="s">
        <v>67</v>
      </c>
      <c r="D7" s="16" t="s">
        <v>422</v>
      </c>
      <c r="J7" s="2"/>
      <c r="K7" s="2"/>
    </row>
    <row r="8" spans="1:12" x14ac:dyDescent="0.25">
      <c r="C8" s="15" t="s">
        <v>58</v>
      </c>
      <c r="D8" s="16" t="s">
        <v>423</v>
      </c>
      <c r="J8" s="2"/>
      <c r="K8" s="2"/>
    </row>
    <row r="9" spans="1:12" x14ac:dyDescent="0.25">
      <c r="J9" s="2"/>
      <c r="K9" s="2"/>
    </row>
    <row r="10" spans="1:12" x14ac:dyDescent="0.25">
      <c r="D10" s="17" t="s">
        <v>48</v>
      </c>
    </row>
    <row r="11" spans="1:12" x14ac:dyDescent="0.25">
      <c r="B11" s="18" t="s">
        <v>49</v>
      </c>
      <c r="C11" s="18" t="s">
        <v>50</v>
      </c>
      <c r="D11" s="18" t="s">
        <v>51</v>
      </c>
    </row>
    <row r="12" spans="1:12" s="5" customFormat="1" x14ac:dyDescent="0.2">
      <c r="A12" s="8"/>
      <c r="B12" s="19">
        <v>1</v>
      </c>
      <c r="C12" s="9" t="s">
        <v>65</v>
      </c>
      <c r="D12" s="20" t="s">
        <v>68</v>
      </c>
      <c r="E12" s="8"/>
    </row>
    <row r="13" spans="1:12" s="5" customFormat="1" ht="30" x14ac:dyDescent="0.2">
      <c r="A13" s="8"/>
      <c r="B13" s="19">
        <v>2</v>
      </c>
      <c r="C13" s="9" t="s">
        <v>66</v>
      </c>
      <c r="D13" s="20" t="s">
        <v>52</v>
      </c>
      <c r="E13" s="8"/>
    </row>
    <row r="14" spans="1:12" s="5" customFormat="1" x14ac:dyDescent="0.2">
      <c r="A14" s="8"/>
      <c r="B14" s="19">
        <v>3</v>
      </c>
      <c r="C14" s="9" t="s">
        <v>53</v>
      </c>
      <c r="D14" s="20" t="s">
        <v>77</v>
      </c>
      <c r="E14" s="8"/>
      <c r="J14" s="6"/>
      <c r="K14" s="7"/>
      <c r="L14" s="8"/>
    </row>
    <row r="15" spans="1:12" x14ac:dyDescent="0.25">
      <c r="B15" s="18"/>
      <c r="C15" s="21"/>
      <c r="D15" s="21"/>
      <c r="J15" s="2"/>
      <c r="K15" s="3"/>
      <c r="L15" s="4"/>
    </row>
    <row r="16" spans="1:12" x14ac:dyDescent="0.25">
      <c r="J16" s="2"/>
      <c r="K16" s="3"/>
      <c r="L16" s="4"/>
    </row>
    <row r="17" spans="1:12" x14ac:dyDescent="0.25">
      <c r="J17" s="2"/>
      <c r="K17" s="3"/>
      <c r="L17" s="4"/>
    </row>
    <row r="18" spans="1:12" x14ac:dyDescent="0.25">
      <c r="B18" s="22" t="s">
        <v>54</v>
      </c>
      <c r="C18" s="23" t="s">
        <v>55</v>
      </c>
      <c r="J18" s="2"/>
      <c r="K18" s="3"/>
      <c r="L18" s="4"/>
    </row>
    <row r="19" spans="1:12" ht="51" x14ac:dyDescent="0.25">
      <c r="C19" s="23" t="s">
        <v>56</v>
      </c>
      <c r="J19" s="2"/>
      <c r="K19" s="3"/>
      <c r="L19" s="4"/>
    </row>
    <row r="20" spans="1:12" x14ac:dyDescent="0.25">
      <c r="J20" s="2"/>
      <c r="K20" s="3"/>
      <c r="L20" s="4"/>
    </row>
    <row r="21" spans="1:12" x14ac:dyDescent="0.25">
      <c r="J21" s="2"/>
      <c r="K21" s="3"/>
      <c r="L21" s="4"/>
    </row>
    <row r="22" spans="1:12" ht="15.75" x14ac:dyDescent="0.25">
      <c r="D22" s="91" t="s">
        <v>436</v>
      </c>
    </row>
    <row r="24" spans="1:12" ht="31.5" customHeight="1" x14ac:dyDescent="0.25">
      <c r="A24" s="79"/>
      <c r="B24" s="79"/>
      <c r="C24" s="79" t="s">
        <v>59</v>
      </c>
      <c r="D24" s="79"/>
      <c r="E24" s="79"/>
    </row>
    <row r="25" spans="1:12" ht="34.5" customHeight="1" x14ac:dyDescent="0.25">
      <c r="A25" s="79"/>
      <c r="B25" s="79"/>
      <c r="C25" s="10" t="s">
        <v>60</v>
      </c>
      <c r="D25" s="10" t="s">
        <v>61</v>
      </c>
      <c r="E25" s="10" t="s">
        <v>62</v>
      </c>
    </row>
    <row r="26" spans="1:12" ht="15.75" x14ac:dyDescent="0.25">
      <c r="A26" s="83"/>
      <c r="B26" s="83"/>
      <c r="C26" s="11" t="s">
        <v>64</v>
      </c>
      <c r="D26" s="11" t="s">
        <v>64</v>
      </c>
      <c r="E26" s="11" t="s">
        <v>63</v>
      </c>
    </row>
    <row r="33" spans="1:5" s="12" customFormat="1" ht="14.25" x14ac:dyDescent="0.2">
      <c r="A33" s="81"/>
      <c r="B33" s="81"/>
      <c r="C33" s="76" t="s">
        <v>424</v>
      </c>
      <c r="D33" s="76" t="s">
        <v>425</v>
      </c>
      <c r="E33" s="76" t="s">
        <v>426</v>
      </c>
    </row>
    <row r="34" spans="1:5" s="24" customFormat="1" ht="30" customHeight="1" x14ac:dyDescent="0.2">
      <c r="A34" s="78"/>
      <c r="B34" s="78"/>
      <c r="C34" s="25" t="s">
        <v>427</v>
      </c>
      <c r="D34" s="25" t="s">
        <v>428</v>
      </c>
      <c r="E34" s="25" t="s">
        <v>429</v>
      </c>
    </row>
  </sheetData>
  <mergeCells count="8">
    <mergeCell ref="A34:B34"/>
    <mergeCell ref="A24:B25"/>
    <mergeCell ref="B3:D3"/>
    <mergeCell ref="B2:D2"/>
    <mergeCell ref="A33:B33"/>
    <mergeCell ref="C5:D5"/>
    <mergeCell ref="C24:E24"/>
    <mergeCell ref="A26:B26"/>
  </mergeCells>
  <dataValidations count="1">
    <dataValidation type="list" allowBlank="1" showInputMessage="1" showErrorMessage="1" sqref="D7" xr:uid="{00000000-0002-0000-0000-000000000000}">
      <formula1>$J$7:$J$9</formula1>
    </dataValidation>
  </dataValidations>
  <hyperlinks>
    <hyperlink ref="D12" location="BCThuNhap_06203!A1" display="BCThuNhap_06203" xr:uid="{00000000-0004-0000-0000-000000000000}"/>
    <hyperlink ref="D13" location="BCTinhHinhTaiChinh_06105!A1" display="BCTinhHinhTaiChinh_06105" xr:uid="{00000000-0004-0000-0000-000001000000}"/>
    <hyperlink ref="D14" location="BCLCGT_06262!A1" display="BCLCGT_06262"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2"/>
  <sheetViews>
    <sheetView topLeftCell="A52" zoomScaleNormal="100" zoomScaleSheetLayoutView="99" workbookViewId="0">
      <selection activeCell="A40" sqref="A40"/>
    </sheetView>
  </sheetViews>
  <sheetFormatPr defaultColWidth="8.7109375" defaultRowHeight="12.75" x14ac:dyDescent="0.2"/>
  <cols>
    <col min="1" max="1" width="53.140625" style="27" customWidth="1"/>
    <col min="2" max="3" width="8.7109375" style="27"/>
    <col min="4" max="4" width="20.28515625" style="27" customWidth="1"/>
    <col min="5" max="5" width="20.7109375" style="27" customWidth="1"/>
    <col min="6" max="6" width="21.140625" style="27" customWidth="1"/>
    <col min="7" max="7" width="21.28515625" style="27" customWidth="1"/>
    <col min="8" max="16384" width="8.7109375" style="26"/>
  </cols>
  <sheetData>
    <row r="1" spans="1:10" ht="39" customHeight="1" x14ac:dyDescent="0.2">
      <c r="A1" s="84" t="s">
        <v>159</v>
      </c>
      <c r="B1" s="86" t="s">
        <v>160</v>
      </c>
      <c r="C1" s="86" t="s">
        <v>161</v>
      </c>
      <c r="D1" s="89" t="s">
        <v>430</v>
      </c>
      <c r="E1" s="90"/>
      <c r="F1" s="89" t="s">
        <v>431</v>
      </c>
      <c r="G1" s="90"/>
    </row>
    <row r="2" spans="1:10" ht="39" customHeight="1" x14ac:dyDescent="0.2">
      <c r="A2" s="85"/>
      <c r="B2" s="87"/>
      <c r="C2" s="88"/>
      <c r="D2" s="29" t="s">
        <v>432</v>
      </c>
      <c r="E2" s="28" t="s">
        <v>162</v>
      </c>
      <c r="F2" s="29" t="s">
        <v>433</v>
      </c>
      <c r="G2" s="28" t="s">
        <v>162</v>
      </c>
    </row>
    <row r="3" spans="1:10" s="34" customFormat="1" ht="39" customHeight="1" x14ac:dyDescent="0.2">
      <c r="A3" s="30" t="s">
        <v>181</v>
      </c>
      <c r="B3" s="31" t="s">
        <v>0</v>
      </c>
      <c r="C3" s="32"/>
      <c r="D3" s="33">
        <v>337684141011</v>
      </c>
      <c r="E3" s="33">
        <v>722614968540</v>
      </c>
      <c r="F3" s="33">
        <v>88454823039</v>
      </c>
      <c r="G3" s="33">
        <v>178988093981</v>
      </c>
    </row>
    <row r="4" spans="1:10" ht="39" customHeight="1" x14ac:dyDescent="0.2">
      <c r="A4" s="35" t="s">
        <v>182</v>
      </c>
      <c r="B4" s="36" t="s">
        <v>1</v>
      </c>
      <c r="C4" s="37"/>
      <c r="D4" s="38">
        <v>0</v>
      </c>
      <c r="E4" s="38">
        <v>0</v>
      </c>
      <c r="F4" s="38">
        <v>0</v>
      </c>
      <c r="G4" s="38">
        <v>0</v>
      </c>
      <c r="J4" s="34"/>
    </row>
    <row r="5" spans="1:10" ht="39" customHeight="1" x14ac:dyDescent="0.2">
      <c r="A5" s="35" t="s">
        <v>183</v>
      </c>
      <c r="B5" s="36" t="s">
        <v>2</v>
      </c>
      <c r="C5" s="39"/>
      <c r="D5" s="38">
        <v>292883770127</v>
      </c>
      <c r="E5" s="38">
        <v>682372826950</v>
      </c>
      <c r="F5" s="38">
        <v>77066419067</v>
      </c>
      <c r="G5" s="38">
        <v>171884496244</v>
      </c>
      <c r="J5" s="34"/>
    </row>
    <row r="6" spans="1:10" ht="39" customHeight="1" x14ac:dyDescent="0.2">
      <c r="A6" s="35" t="s">
        <v>184</v>
      </c>
      <c r="B6" s="36" t="s">
        <v>105</v>
      </c>
      <c r="C6" s="39"/>
      <c r="D6" s="38">
        <v>24336637690</v>
      </c>
      <c r="E6" s="38">
        <v>42528105999</v>
      </c>
      <c r="F6" s="38">
        <v>1355130093</v>
      </c>
      <c r="G6" s="38">
        <v>1816899497</v>
      </c>
      <c r="J6" s="34"/>
    </row>
    <row r="7" spans="1:10" ht="39" customHeight="1" x14ac:dyDescent="0.2">
      <c r="A7" s="35" t="s">
        <v>185</v>
      </c>
      <c r="B7" s="36" t="s">
        <v>106</v>
      </c>
      <c r="C7" s="39"/>
      <c r="D7" s="38">
        <v>42827753426</v>
      </c>
      <c r="E7" s="38">
        <v>84622867582</v>
      </c>
      <c r="F7" s="38">
        <v>4122333334</v>
      </c>
      <c r="G7" s="38">
        <v>20249111113</v>
      </c>
      <c r="J7" s="34"/>
    </row>
    <row r="8" spans="1:10" ht="39" customHeight="1" x14ac:dyDescent="0.2">
      <c r="A8" s="35" t="s">
        <v>186</v>
      </c>
      <c r="B8" s="36" t="s">
        <v>156</v>
      </c>
      <c r="C8" s="39"/>
      <c r="D8" s="38">
        <v>225719379011</v>
      </c>
      <c r="E8" s="38">
        <v>555221853369</v>
      </c>
      <c r="F8" s="38">
        <v>71588955640</v>
      </c>
      <c r="G8" s="38">
        <v>149818485634</v>
      </c>
      <c r="J8" s="34"/>
    </row>
    <row r="9" spans="1:10" ht="39" customHeight="1" x14ac:dyDescent="0.2">
      <c r="A9" s="35" t="s">
        <v>157</v>
      </c>
      <c r="B9" s="36" t="s">
        <v>158</v>
      </c>
      <c r="C9" s="39"/>
      <c r="D9" s="38">
        <v>0</v>
      </c>
      <c r="E9" s="38">
        <v>0</v>
      </c>
      <c r="F9" s="38">
        <v>0</v>
      </c>
      <c r="G9" s="38">
        <v>0</v>
      </c>
      <c r="J9" s="34"/>
    </row>
    <row r="10" spans="1:10" ht="39" customHeight="1" x14ac:dyDescent="0.2">
      <c r="A10" s="35" t="s">
        <v>163</v>
      </c>
      <c r="B10" s="40" t="s">
        <v>13</v>
      </c>
      <c r="C10" s="39"/>
      <c r="D10" s="38">
        <v>-7198996102</v>
      </c>
      <c r="E10" s="38">
        <v>-2408427790</v>
      </c>
      <c r="F10" s="38">
        <v>-2314095126</v>
      </c>
      <c r="G10" s="38">
        <v>-1060866194</v>
      </c>
      <c r="J10" s="34"/>
    </row>
    <row r="11" spans="1:10" ht="46.15" customHeight="1" x14ac:dyDescent="0.2">
      <c r="A11" s="35" t="s">
        <v>164</v>
      </c>
      <c r="B11" s="40" t="s">
        <v>14</v>
      </c>
      <c r="C11" s="39"/>
      <c r="D11" s="38">
        <v>51999366986</v>
      </c>
      <c r="E11" s="38">
        <v>42650569380</v>
      </c>
      <c r="F11" s="38">
        <v>13702499098</v>
      </c>
      <c r="G11" s="38">
        <v>8164425673</v>
      </c>
      <c r="J11" s="34"/>
    </row>
    <row r="12" spans="1:10" ht="39" customHeight="1" x14ac:dyDescent="0.2">
      <c r="A12" s="35" t="s">
        <v>187</v>
      </c>
      <c r="B12" s="40" t="s">
        <v>15</v>
      </c>
      <c r="C12" s="39"/>
      <c r="D12" s="38">
        <v>0</v>
      </c>
      <c r="E12" s="38">
        <v>0</v>
      </c>
      <c r="F12" s="38">
        <v>0</v>
      </c>
      <c r="G12" s="38">
        <v>38258</v>
      </c>
      <c r="J12" s="34"/>
    </row>
    <row r="13" spans="1:10" ht="49.15" customHeight="1" x14ac:dyDescent="0.2">
      <c r="A13" s="35" t="s">
        <v>165</v>
      </c>
      <c r="B13" s="40" t="s">
        <v>16</v>
      </c>
      <c r="C13" s="39"/>
      <c r="D13" s="38">
        <v>0</v>
      </c>
      <c r="E13" s="38">
        <v>0</v>
      </c>
      <c r="F13" s="38">
        <v>0</v>
      </c>
      <c r="G13" s="38">
        <v>0</v>
      </c>
      <c r="J13" s="34"/>
    </row>
    <row r="14" spans="1:10" ht="39" customHeight="1" x14ac:dyDescent="0.2">
      <c r="A14" s="35" t="s">
        <v>188</v>
      </c>
      <c r="B14" s="40" t="s">
        <v>17</v>
      </c>
      <c r="C14" s="39"/>
      <c r="D14" s="38">
        <v>0</v>
      </c>
      <c r="E14" s="38">
        <v>0</v>
      </c>
      <c r="F14" s="38">
        <v>0</v>
      </c>
      <c r="G14" s="38">
        <v>0</v>
      </c>
      <c r="J14" s="34"/>
    </row>
    <row r="15" spans="1:10" ht="76.900000000000006" customHeight="1" x14ac:dyDescent="0.2">
      <c r="A15" s="35" t="s">
        <v>189</v>
      </c>
      <c r="B15" s="40" t="s">
        <v>18</v>
      </c>
      <c r="C15" s="39"/>
      <c r="D15" s="38">
        <v>0</v>
      </c>
      <c r="E15" s="38">
        <v>0</v>
      </c>
      <c r="F15" s="38">
        <v>0</v>
      </c>
      <c r="G15" s="38">
        <v>0</v>
      </c>
      <c r="J15" s="34"/>
    </row>
    <row r="16" spans="1:10" s="34" customFormat="1" ht="39" customHeight="1" x14ac:dyDescent="0.2">
      <c r="A16" s="30" t="s">
        <v>166</v>
      </c>
      <c r="B16" s="31" t="s">
        <v>12</v>
      </c>
      <c r="C16" s="32"/>
      <c r="D16" s="33">
        <v>339159285</v>
      </c>
      <c r="E16" s="33">
        <v>902989039</v>
      </c>
      <c r="F16" s="33">
        <v>272598354</v>
      </c>
      <c r="G16" s="33">
        <v>480780639</v>
      </c>
    </row>
    <row r="17" spans="1:10" ht="39" customHeight="1" x14ac:dyDescent="0.2">
      <c r="A17" s="35" t="s">
        <v>107</v>
      </c>
      <c r="B17" s="40" t="s">
        <v>11</v>
      </c>
      <c r="C17" s="39"/>
      <c r="D17" s="38">
        <v>339159285</v>
      </c>
      <c r="E17" s="38">
        <v>902989039</v>
      </c>
      <c r="F17" s="38">
        <v>272598354</v>
      </c>
      <c r="G17" s="38">
        <v>480780639</v>
      </c>
      <c r="J17" s="34"/>
    </row>
    <row r="18" spans="1:10" ht="39" customHeight="1" x14ac:dyDescent="0.2">
      <c r="A18" s="41" t="s">
        <v>108</v>
      </c>
      <c r="B18" s="36" t="s">
        <v>109</v>
      </c>
      <c r="C18" s="37"/>
      <c r="D18" s="38">
        <v>337466677</v>
      </c>
      <c r="E18" s="38">
        <v>896275670</v>
      </c>
      <c r="F18" s="38">
        <v>271598104</v>
      </c>
      <c r="G18" s="38">
        <v>478177729</v>
      </c>
      <c r="J18" s="34"/>
    </row>
    <row r="19" spans="1:10" ht="39" customHeight="1" x14ac:dyDescent="0.2">
      <c r="A19" s="41" t="s">
        <v>110</v>
      </c>
      <c r="B19" s="36" t="s">
        <v>111</v>
      </c>
      <c r="C19" s="37"/>
      <c r="D19" s="38">
        <v>1692608</v>
      </c>
      <c r="E19" s="38">
        <v>6713369</v>
      </c>
      <c r="F19" s="38">
        <v>1000250</v>
      </c>
      <c r="G19" s="38">
        <v>2602910</v>
      </c>
      <c r="J19" s="34"/>
    </row>
    <row r="20" spans="1:10" ht="42" customHeight="1" x14ac:dyDescent="0.2">
      <c r="A20" s="41" t="s">
        <v>112</v>
      </c>
      <c r="B20" s="36" t="s">
        <v>10</v>
      </c>
      <c r="C20" s="39"/>
      <c r="D20" s="38">
        <v>0</v>
      </c>
      <c r="E20" s="38">
        <v>0</v>
      </c>
      <c r="F20" s="38">
        <v>0</v>
      </c>
      <c r="G20" s="38">
        <v>0</v>
      </c>
      <c r="J20" s="34"/>
    </row>
    <row r="21" spans="1:10" ht="39" customHeight="1" x14ac:dyDescent="0.2">
      <c r="A21" s="41" t="s">
        <v>113</v>
      </c>
      <c r="B21" s="36" t="s">
        <v>9</v>
      </c>
      <c r="C21" s="39"/>
      <c r="D21" s="38">
        <v>0</v>
      </c>
      <c r="E21" s="38">
        <v>0</v>
      </c>
      <c r="F21" s="38">
        <v>0</v>
      </c>
      <c r="G21" s="38">
        <v>0</v>
      </c>
      <c r="J21" s="34"/>
    </row>
    <row r="22" spans="1:10" ht="70.900000000000006" customHeight="1" x14ac:dyDescent="0.2">
      <c r="A22" s="41" t="s">
        <v>114</v>
      </c>
      <c r="B22" s="36" t="s">
        <v>8</v>
      </c>
      <c r="C22" s="39"/>
      <c r="D22" s="38">
        <v>0</v>
      </c>
      <c r="E22" s="38">
        <v>0</v>
      </c>
      <c r="F22" s="38">
        <v>0</v>
      </c>
      <c r="G22" s="38">
        <v>0</v>
      </c>
      <c r="J22" s="34"/>
    </row>
    <row r="23" spans="1:10" ht="39" customHeight="1" x14ac:dyDescent="0.2">
      <c r="A23" s="41" t="s">
        <v>167</v>
      </c>
      <c r="B23" s="36" t="s">
        <v>19</v>
      </c>
      <c r="C23" s="39"/>
      <c r="D23" s="38">
        <v>0</v>
      </c>
      <c r="E23" s="38">
        <v>0</v>
      </c>
      <c r="F23" s="38">
        <v>0</v>
      </c>
      <c r="G23" s="38">
        <v>0</v>
      </c>
      <c r="J23" s="34"/>
    </row>
    <row r="24" spans="1:10" s="34" customFormat="1" ht="39" customHeight="1" x14ac:dyDescent="0.2">
      <c r="A24" s="30" t="s">
        <v>168</v>
      </c>
      <c r="B24" s="31" t="s">
        <v>20</v>
      </c>
      <c r="C24" s="32"/>
      <c r="D24" s="33">
        <v>55245607072</v>
      </c>
      <c r="E24" s="33">
        <v>127174824912</v>
      </c>
      <c r="F24" s="33">
        <v>14579976722</v>
      </c>
      <c r="G24" s="33">
        <v>31881655102</v>
      </c>
    </row>
    <row r="25" spans="1:10" ht="39" customHeight="1" x14ac:dyDescent="0.2">
      <c r="A25" s="41" t="s">
        <v>190</v>
      </c>
      <c r="B25" s="36" t="s">
        <v>21</v>
      </c>
      <c r="C25" s="39"/>
      <c r="D25" s="38">
        <v>50325118576</v>
      </c>
      <c r="E25" s="38">
        <v>115851176984</v>
      </c>
      <c r="F25" s="38">
        <v>13083361493</v>
      </c>
      <c r="G25" s="38">
        <v>28445266889</v>
      </c>
      <c r="J25" s="34"/>
    </row>
    <row r="26" spans="1:10" ht="39" customHeight="1" x14ac:dyDescent="0.2">
      <c r="A26" s="41" t="s">
        <v>115</v>
      </c>
      <c r="B26" s="36" t="s">
        <v>23</v>
      </c>
      <c r="C26" s="37"/>
      <c r="D26" s="38">
        <v>1789204094</v>
      </c>
      <c r="E26" s="38">
        <v>4115370383</v>
      </c>
      <c r="F26" s="38">
        <v>479846543</v>
      </c>
      <c r="G26" s="38">
        <v>813599522</v>
      </c>
      <c r="J26" s="34"/>
    </row>
    <row r="27" spans="1:10" ht="39" customHeight="1" x14ac:dyDescent="0.2">
      <c r="A27" s="42" t="s">
        <v>79</v>
      </c>
      <c r="B27" s="43" t="s">
        <v>116</v>
      </c>
      <c r="C27" s="37"/>
      <c r="D27" s="38">
        <v>1677503951</v>
      </c>
      <c r="E27" s="38">
        <v>3861705904</v>
      </c>
      <c r="F27" s="38">
        <v>434672450</v>
      </c>
      <c r="G27" s="38">
        <v>741910554</v>
      </c>
      <c r="J27" s="34"/>
    </row>
    <row r="28" spans="1:10" ht="39" customHeight="1" x14ac:dyDescent="0.2">
      <c r="A28" s="42" t="s">
        <v>80</v>
      </c>
      <c r="B28" s="43" t="s">
        <v>117</v>
      </c>
      <c r="C28" s="37"/>
      <c r="D28" s="38">
        <v>69330000</v>
      </c>
      <c r="E28" s="38">
        <v>147840000</v>
      </c>
      <c r="F28" s="38">
        <v>34650000</v>
      </c>
      <c r="G28" s="38">
        <v>45800000</v>
      </c>
      <c r="J28" s="34"/>
    </row>
    <row r="29" spans="1:10" ht="60" customHeight="1" x14ac:dyDescent="0.2">
      <c r="A29" s="42" t="s">
        <v>191</v>
      </c>
      <c r="B29" s="43" t="s">
        <v>118</v>
      </c>
      <c r="C29" s="37"/>
      <c r="D29" s="38">
        <v>42370143</v>
      </c>
      <c r="E29" s="38">
        <v>105824479</v>
      </c>
      <c r="F29" s="38">
        <v>10524093</v>
      </c>
      <c r="G29" s="38">
        <v>25888968</v>
      </c>
      <c r="J29" s="34"/>
    </row>
    <row r="30" spans="1:10" ht="39" customHeight="1" x14ac:dyDescent="0.2">
      <c r="A30" s="41" t="s">
        <v>119</v>
      </c>
      <c r="B30" s="36" t="s">
        <v>24</v>
      </c>
      <c r="C30" s="37"/>
      <c r="D30" s="38">
        <v>1107152608</v>
      </c>
      <c r="E30" s="38">
        <v>2548725890</v>
      </c>
      <c r="F30" s="38">
        <v>289417511</v>
      </c>
      <c r="G30" s="38">
        <v>852687374</v>
      </c>
      <c r="J30" s="34"/>
    </row>
    <row r="31" spans="1:10" ht="39" customHeight="1" x14ac:dyDescent="0.2">
      <c r="A31" s="41" t="s">
        <v>120</v>
      </c>
      <c r="B31" s="36" t="s">
        <v>25</v>
      </c>
      <c r="C31" s="37"/>
      <c r="D31" s="38">
        <v>1495590974</v>
      </c>
      <c r="E31" s="38">
        <v>3456463688</v>
      </c>
      <c r="F31" s="38">
        <v>396703599</v>
      </c>
      <c r="G31" s="38">
        <v>847319490</v>
      </c>
      <c r="J31" s="34"/>
    </row>
    <row r="32" spans="1:10" ht="39" customHeight="1" x14ac:dyDescent="0.2">
      <c r="A32" s="41" t="s">
        <v>121</v>
      </c>
      <c r="B32" s="36" t="s">
        <v>26</v>
      </c>
      <c r="C32" s="37"/>
      <c r="D32" s="38">
        <v>33000000</v>
      </c>
      <c r="E32" s="38">
        <v>99000000</v>
      </c>
      <c r="F32" s="38">
        <v>33000000</v>
      </c>
      <c r="G32" s="38">
        <v>99000000</v>
      </c>
      <c r="J32" s="34"/>
    </row>
    <row r="33" spans="1:10" ht="39" customHeight="1" x14ac:dyDescent="0.2">
      <c r="A33" s="41" t="s">
        <v>122</v>
      </c>
      <c r="B33" s="36" t="s">
        <v>27</v>
      </c>
      <c r="C33" s="37"/>
      <c r="D33" s="38">
        <v>0</v>
      </c>
      <c r="E33" s="38">
        <v>0</v>
      </c>
      <c r="F33" s="38">
        <v>0</v>
      </c>
      <c r="G33" s="38">
        <v>0</v>
      </c>
      <c r="J33" s="34"/>
    </row>
    <row r="34" spans="1:10" ht="43.9" customHeight="1" x14ac:dyDescent="0.2">
      <c r="A34" s="44" t="s">
        <v>192</v>
      </c>
      <c r="B34" s="43" t="s">
        <v>123</v>
      </c>
      <c r="C34" s="37"/>
      <c r="D34" s="38">
        <v>0</v>
      </c>
      <c r="E34" s="38">
        <v>0</v>
      </c>
      <c r="F34" s="38">
        <v>0</v>
      </c>
      <c r="G34" s="38">
        <v>0</v>
      </c>
      <c r="J34" s="34"/>
    </row>
    <row r="35" spans="1:10" ht="39" customHeight="1" x14ac:dyDescent="0.2">
      <c r="A35" s="44" t="s">
        <v>193</v>
      </c>
      <c r="B35" s="43" t="s">
        <v>124</v>
      </c>
      <c r="C35" s="37"/>
      <c r="D35" s="38">
        <v>0</v>
      </c>
      <c r="E35" s="38">
        <v>0</v>
      </c>
      <c r="F35" s="38">
        <v>0</v>
      </c>
      <c r="G35" s="38">
        <v>0</v>
      </c>
      <c r="J35" s="34"/>
    </row>
    <row r="36" spans="1:10" ht="39" customHeight="1" x14ac:dyDescent="0.2">
      <c r="A36" s="41" t="s">
        <v>125</v>
      </c>
      <c r="B36" s="36" t="s">
        <v>28</v>
      </c>
      <c r="C36" s="37"/>
      <c r="D36" s="38">
        <v>167603975</v>
      </c>
      <c r="E36" s="38">
        <v>167603975</v>
      </c>
      <c r="F36" s="38">
        <v>0</v>
      </c>
      <c r="G36" s="38">
        <v>0</v>
      </c>
      <c r="J36" s="34"/>
    </row>
    <row r="37" spans="1:10" ht="39" customHeight="1" x14ac:dyDescent="0.2">
      <c r="A37" s="41" t="s">
        <v>169</v>
      </c>
      <c r="B37" s="36" t="s">
        <v>29</v>
      </c>
      <c r="C37" s="37"/>
      <c r="D37" s="38">
        <v>13863013</v>
      </c>
      <c r="E37" s="38">
        <v>41136986</v>
      </c>
      <c r="F37" s="38">
        <v>13863013</v>
      </c>
      <c r="G37" s="38">
        <v>41136986</v>
      </c>
      <c r="J37" s="34"/>
    </row>
    <row r="38" spans="1:10" ht="39" customHeight="1" x14ac:dyDescent="0.2">
      <c r="A38" s="41" t="s">
        <v>126</v>
      </c>
      <c r="B38" s="36" t="s">
        <v>30</v>
      </c>
      <c r="C38" s="37"/>
      <c r="D38" s="38">
        <v>0</v>
      </c>
      <c r="E38" s="38">
        <v>0</v>
      </c>
      <c r="F38" s="38">
        <v>0</v>
      </c>
      <c r="G38" s="38">
        <v>0</v>
      </c>
      <c r="J38" s="34"/>
    </row>
    <row r="39" spans="1:10" ht="39" customHeight="1" x14ac:dyDescent="0.2">
      <c r="A39" s="41" t="s">
        <v>170</v>
      </c>
      <c r="B39" s="45" t="s">
        <v>22</v>
      </c>
      <c r="C39" s="37"/>
      <c r="D39" s="38">
        <v>314073832</v>
      </c>
      <c r="E39" s="38">
        <v>895347006</v>
      </c>
      <c r="F39" s="38">
        <v>283784563</v>
      </c>
      <c r="G39" s="38">
        <v>782644841</v>
      </c>
      <c r="J39" s="34"/>
    </row>
    <row r="40" spans="1:10" ht="39" customHeight="1" x14ac:dyDescent="0.2">
      <c r="A40" s="44" t="s">
        <v>127</v>
      </c>
      <c r="B40" s="46" t="s">
        <v>128</v>
      </c>
      <c r="C40" s="37"/>
      <c r="D40" s="38">
        <v>180000000</v>
      </c>
      <c r="E40" s="38">
        <v>540000000</v>
      </c>
      <c r="F40" s="38">
        <v>180000000</v>
      </c>
      <c r="G40" s="38">
        <v>540000000</v>
      </c>
      <c r="J40" s="34"/>
    </row>
    <row r="41" spans="1:10" ht="39" customHeight="1" x14ac:dyDescent="0.2">
      <c r="A41" s="44" t="s">
        <v>129</v>
      </c>
      <c r="B41" s="46" t="s">
        <v>130</v>
      </c>
      <c r="C41" s="37"/>
      <c r="D41" s="38">
        <v>80657534</v>
      </c>
      <c r="E41" s="38">
        <v>239342466</v>
      </c>
      <c r="F41" s="38">
        <v>80657534</v>
      </c>
      <c r="G41" s="38">
        <v>192949966</v>
      </c>
      <c r="J41" s="34"/>
    </row>
    <row r="42" spans="1:10" ht="39" customHeight="1" x14ac:dyDescent="0.2">
      <c r="A42" s="44" t="s">
        <v>131</v>
      </c>
      <c r="B42" s="46" t="s">
        <v>132</v>
      </c>
      <c r="C42" s="39"/>
      <c r="D42" s="38">
        <v>0</v>
      </c>
      <c r="E42" s="38">
        <v>0</v>
      </c>
      <c r="F42" s="38">
        <v>0</v>
      </c>
      <c r="G42" s="38">
        <v>0</v>
      </c>
      <c r="J42" s="34"/>
    </row>
    <row r="43" spans="1:10" ht="39" customHeight="1" x14ac:dyDescent="0.2">
      <c r="A43" s="44" t="s">
        <v>171</v>
      </c>
      <c r="B43" s="46" t="s">
        <v>133</v>
      </c>
      <c r="C43" s="37"/>
      <c r="D43" s="38">
        <v>0</v>
      </c>
      <c r="E43" s="38">
        <v>0</v>
      </c>
      <c r="F43" s="38">
        <v>0</v>
      </c>
      <c r="G43" s="38">
        <v>0</v>
      </c>
      <c r="J43" s="34"/>
    </row>
    <row r="44" spans="1:10" ht="39" customHeight="1" x14ac:dyDescent="0.2">
      <c r="A44" s="44" t="s">
        <v>134</v>
      </c>
      <c r="B44" s="46" t="s">
        <v>135</v>
      </c>
      <c r="C44" s="39"/>
      <c r="D44" s="38">
        <v>0</v>
      </c>
      <c r="E44" s="38">
        <v>0</v>
      </c>
      <c r="F44" s="38">
        <v>0</v>
      </c>
      <c r="G44" s="38">
        <v>0</v>
      </c>
      <c r="J44" s="34"/>
    </row>
    <row r="45" spans="1:10" ht="39" customHeight="1" x14ac:dyDescent="0.2">
      <c r="A45" s="44" t="s">
        <v>172</v>
      </c>
      <c r="B45" s="46" t="s">
        <v>136</v>
      </c>
      <c r="C45" s="39"/>
      <c r="D45" s="38">
        <v>0</v>
      </c>
      <c r="E45" s="38">
        <v>0</v>
      </c>
      <c r="F45" s="38">
        <v>0</v>
      </c>
      <c r="G45" s="38">
        <v>0</v>
      </c>
      <c r="J45" s="34"/>
    </row>
    <row r="46" spans="1:10" ht="39" customHeight="1" x14ac:dyDescent="0.2">
      <c r="A46" s="44" t="s">
        <v>173</v>
      </c>
      <c r="B46" s="46" t="s">
        <v>137</v>
      </c>
      <c r="C46" s="39"/>
      <c r="D46" s="38">
        <v>2520548</v>
      </c>
      <c r="E46" s="38">
        <v>7479452</v>
      </c>
      <c r="F46" s="38">
        <v>2520548</v>
      </c>
      <c r="G46" s="38">
        <v>7479452</v>
      </c>
      <c r="J46" s="34"/>
    </row>
    <row r="47" spans="1:10" ht="39" customHeight="1" x14ac:dyDescent="0.2">
      <c r="A47" s="44" t="s">
        <v>138</v>
      </c>
      <c r="B47" s="46" t="s">
        <v>139</v>
      </c>
      <c r="C47" s="39"/>
      <c r="D47" s="38">
        <v>50895750</v>
      </c>
      <c r="E47" s="38">
        <v>107425088</v>
      </c>
      <c r="F47" s="38">
        <v>20606481</v>
      </c>
      <c r="G47" s="38">
        <v>42215423</v>
      </c>
      <c r="J47" s="34"/>
    </row>
    <row r="48" spans="1:10" ht="39" customHeight="1" x14ac:dyDescent="0.2">
      <c r="A48" s="44" t="s">
        <v>140</v>
      </c>
      <c r="B48" s="46" t="s">
        <v>141</v>
      </c>
      <c r="C48" s="39"/>
      <c r="D48" s="38">
        <v>0</v>
      </c>
      <c r="E48" s="38">
        <v>0</v>
      </c>
      <c r="F48" s="38">
        <v>0</v>
      </c>
      <c r="G48" s="38">
        <v>0</v>
      </c>
      <c r="J48" s="34"/>
    </row>
    <row r="49" spans="1:10" ht="39" customHeight="1" x14ac:dyDescent="0.2">
      <c r="A49" s="44" t="s">
        <v>194</v>
      </c>
      <c r="B49" s="46" t="s">
        <v>142</v>
      </c>
      <c r="C49" s="37"/>
      <c r="D49" s="38">
        <v>0</v>
      </c>
      <c r="E49" s="38">
        <v>0</v>
      </c>
      <c r="F49" s="38">
        <v>0</v>
      </c>
      <c r="G49" s="38">
        <v>0</v>
      </c>
      <c r="J49" s="34"/>
    </row>
    <row r="50" spans="1:10" ht="39" customHeight="1" x14ac:dyDescent="0.2">
      <c r="A50" s="44" t="s">
        <v>195</v>
      </c>
      <c r="B50" s="46" t="s">
        <v>143</v>
      </c>
      <c r="C50" s="37"/>
      <c r="D50" s="38">
        <v>0</v>
      </c>
      <c r="E50" s="38">
        <v>1100000</v>
      </c>
      <c r="F50" s="38">
        <v>0</v>
      </c>
      <c r="G50" s="38">
        <v>0</v>
      </c>
      <c r="J50" s="34"/>
    </row>
    <row r="51" spans="1:10" ht="39" customHeight="1" x14ac:dyDescent="0.2">
      <c r="A51" s="44" t="s">
        <v>174</v>
      </c>
      <c r="B51" s="46" t="s">
        <v>144</v>
      </c>
      <c r="C51" s="37"/>
      <c r="D51" s="38">
        <v>0</v>
      </c>
      <c r="E51" s="38">
        <v>0</v>
      </c>
      <c r="F51" s="38">
        <v>0</v>
      </c>
      <c r="G51" s="38">
        <v>0</v>
      </c>
      <c r="J51" s="34"/>
    </row>
    <row r="52" spans="1:10" ht="39" customHeight="1" x14ac:dyDescent="0.2">
      <c r="A52" s="44" t="s">
        <v>175</v>
      </c>
      <c r="B52" s="46" t="s">
        <v>145</v>
      </c>
      <c r="C52" s="37"/>
      <c r="D52" s="38">
        <v>0</v>
      </c>
      <c r="E52" s="38">
        <v>0</v>
      </c>
      <c r="F52" s="38">
        <v>0</v>
      </c>
      <c r="G52" s="38">
        <v>0</v>
      </c>
      <c r="J52" s="34"/>
    </row>
    <row r="53" spans="1:10" ht="39" customHeight="1" x14ac:dyDescent="0.2">
      <c r="A53" s="44" t="s">
        <v>146</v>
      </c>
      <c r="B53" s="46" t="s">
        <v>147</v>
      </c>
      <c r="C53" s="37"/>
      <c r="D53" s="38">
        <v>0</v>
      </c>
      <c r="E53" s="38">
        <v>0</v>
      </c>
      <c r="F53" s="38">
        <v>0</v>
      </c>
      <c r="G53" s="38">
        <v>0</v>
      </c>
      <c r="J53" s="34"/>
    </row>
    <row r="54" spans="1:10" s="34" customFormat="1" ht="45" customHeight="1" x14ac:dyDescent="0.2">
      <c r="A54" s="30" t="s">
        <v>148</v>
      </c>
      <c r="B54" s="31" t="s">
        <v>31</v>
      </c>
      <c r="C54" s="32"/>
      <c r="D54" s="33">
        <v>282099374654</v>
      </c>
      <c r="E54" s="33">
        <v>594537154589</v>
      </c>
      <c r="F54" s="33">
        <v>73602247963</v>
      </c>
      <c r="G54" s="33">
        <v>146625658240</v>
      </c>
    </row>
    <row r="55" spans="1:10" s="34" customFormat="1" ht="39" customHeight="1" x14ac:dyDescent="0.2">
      <c r="A55" s="30" t="s">
        <v>149</v>
      </c>
      <c r="B55" s="31" t="s">
        <v>32</v>
      </c>
      <c r="C55" s="32"/>
      <c r="D55" s="33">
        <v>0</v>
      </c>
      <c r="E55" s="33">
        <v>0</v>
      </c>
      <c r="F55" s="33">
        <v>0</v>
      </c>
      <c r="G55" s="33">
        <v>0</v>
      </c>
    </row>
    <row r="56" spans="1:10" ht="39" customHeight="1" x14ac:dyDescent="0.2">
      <c r="A56" s="35" t="s">
        <v>196</v>
      </c>
      <c r="B56" s="40" t="s">
        <v>33</v>
      </c>
      <c r="C56" s="39"/>
      <c r="D56" s="38">
        <v>0</v>
      </c>
      <c r="E56" s="38">
        <v>0</v>
      </c>
      <c r="F56" s="38">
        <v>0</v>
      </c>
      <c r="G56" s="38">
        <v>0</v>
      </c>
      <c r="J56" s="34"/>
    </row>
    <row r="57" spans="1:10" ht="39" customHeight="1" x14ac:dyDescent="0.2">
      <c r="A57" s="35" t="s">
        <v>176</v>
      </c>
      <c r="B57" s="40" t="s">
        <v>34</v>
      </c>
      <c r="C57" s="39"/>
      <c r="D57" s="38">
        <v>0</v>
      </c>
      <c r="E57" s="38">
        <v>0</v>
      </c>
      <c r="F57" s="38">
        <v>0</v>
      </c>
      <c r="G57" s="38">
        <v>0</v>
      </c>
      <c r="J57" s="34"/>
    </row>
    <row r="58" spans="1:10" s="34" customFormat="1" ht="48" customHeight="1" x14ac:dyDescent="0.2">
      <c r="A58" s="30" t="s">
        <v>150</v>
      </c>
      <c r="B58" s="31" t="s">
        <v>7</v>
      </c>
      <c r="C58" s="32"/>
      <c r="D58" s="33">
        <v>282099374654</v>
      </c>
      <c r="E58" s="33">
        <v>594537154589</v>
      </c>
      <c r="F58" s="33">
        <v>73602247963</v>
      </c>
      <c r="G58" s="33">
        <v>146625658240</v>
      </c>
    </row>
    <row r="59" spans="1:10" ht="39" customHeight="1" x14ac:dyDescent="0.2">
      <c r="A59" s="41" t="s">
        <v>151</v>
      </c>
      <c r="B59" s="36" t="s">
        <v>6</v>
      </c>
      <c r="C59" s="39"/>
      <c r="D59" s="38">
        <v>230100007668</v>
      </c>
      <c r="E59" s="38">
        <v>551886585209</v>
      </c>
      <c r="F59" s="38">
        <v>59899748865</v>
      </c>
      <c r="G59" s="38">
        <v>138461232567</v>
      </c>
      <c r="J59" s="34"/>
    </row>
    <row r="60" spans="1:10" ht="39" customHeight="1" x14ac:dyDescent="0.2">
      <c r="A60" s="41" t="s">
        <v>152</v>
      </c>
      <c r="B60" s="36" t="s">
        <v>5</v>
      </c>
      <c r="C60" s="39"/>
      <c r="D60" s="38">
        <v>51999366986</v>
      </c>
      <c r="E60" s="38">
        <v>42650569380</v>
      </c>
      <c r="F60" s="38">
        <v>13702499098</v>
      </c>
      <c r="G60" s="38">
        <v>8164425673</v>
      </c>
      <c r="J60" s="34"/>
    </row>
    <row r="61" spans="1:10" s="34" customFormat="1" ht="39" customHeight="1" x14ac:dyDescent="0.2">
      <c r="A61" s="30" t="s">
        <v>153</v>
      </c>
      <c r="B61" s="31" t="s">
        <v>35</v>
      </c>
      <c r="C61" s="32"/>
      <c r="D61" s="33">
        <v>0</v>
      </c>
      <c r="E61" s="33">
        <v>0</v>
      </c>
      <c r="F61" s="33">
        <v>0</v>
      </c>
      <c r="G61" s="33">
        <v>0</v>
      </c>
    </row>
    <row r="62" spans="1:10" s="34" customFormat="1" ht="43.5" customHeight="1" x14ac:dyDescent="0.2">
      <c r="A62" s="30" t="s">
        <v>154</v>
      </c>
      <c r="B62" s="31" t="s">
        <v>36</v>
      </c>
      <c r="C62" s="32"/>
      <c r="D62" s="33">
        <v>282099374654</v>
      </c>
      <c r="E62" s="33">
        <v>594537154589</v>
      </c>
      <c r="F62" s="33">
        <v>73602247963</v>
      </c>
      <c r="G62" s="33">
        <v>146625658240</v>
      </c>
    </row>
  </sheetData>
  <mergeCells count="5">
    <mergeCell ref="A1:A2"/>
    <mergeCell ref="B1:B2"/>
    <mergeCell ref="C1:C2"/>
    <mergeCell ref="D1:E1"/>
    <mergeCell ref="F1:G1"/>
  </mergeCells>
  <printOptions horizontalCentered="1"/>
  <pageMargins left="0.3" right="0.3" top="0.75" bottom="0.5" header="0.3" footer="0.3"/>
  <pageSetup scale="61" orientation="portrait" r:id="rId1"/>
  <rowBreaks count="1" manualBreakCount="1">
    <brk id="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6"/>
  <sheetViews>
    <sheetView topLeftCell="A97" zoomScaleNormal="100" zoomScaleSheetLayoutView="98" workbookViewId="0"/>
  </sheetViews>
  <sheetFormatPr defaultColWidth="8.7109375" defaultRowHeight="12.75" x14ac:dyDescent="0.2"/>
  <cols>
    <col min="1" max="1" width="45.42578125" style="27" customWidth="1"/>
    <col min="2" max="2" width="10.5703125" style="27" customWidth="1"/>
    <col min="3" max="3" width="8.7109375" style="27"/>
    <col min="4" max="5" width="22.28515625" style="27" customWidth="1"/>
    <col min="6" max="6" width="8.7109375" style="60"/>
    <col min="7" max="16384" width="8.7109375" style="26"/>
  </cols>
  <sheetData>
    <row r="1" spans="1:6" s="60" customFormat="1" ht="46.9" customHeight="1" x14ac:dyDescent="0.2">
      <c r="A1" s="47" t="s">
        <v>159</v>
      </c>
      <c r="B1" s="47" t="s">
        <v>160</v>
      </c>
      <c r="C1" s="47" t="s">
        <v>161</v>
      </c>
      <c r="D1" s="47" t="s">
        <v>434</v>
      </c>
      <c r="E1" s="47" t="s">
        <v>435</v>
      </c>
    </row>
    <row r="2" spans="1:6" ht="39" customHeight="1" x14ac:dyDescent="0.2">
      <c r="A2" s="61" t="s">
        <v>217</v>
      </c>
      <c r="B2" s="62" t="s">
        <v>37</v>
      </c>
      <c r="C2" s="33"/>
      <c r="D2" s="33"/>
      <c r="E2" s="33"/>
    </row>
    <row r="3" spans="1:6" ht="39" customHeight="1" x14ac:dyDescent="0.2">
      <c r="A3" s="64" t="s">
        <v>218</v>
      </c>
      <c r="B3" s="65" t="s">
        <v>219</v>
      </c>
      <c r="C3" s="63"/>
      <c r="D3" s="66">
        <v>954539373976</v>
      </c>
      <c r="E3" s="66">
        <v>399538740407</v>
      </c>
    </row>
    <row r="4" spans="1:6" ht="39" customHeight="1" x14ac:dyDescent="0.2">
      <c r="A4" s="64" t="s">
        <v>220</v>
      </c>
      <c r="B4" s="65" t="s">
        <v>221</v>
      </c>
      <c r="C4" s="63"/>
      <c r="D4" s="66">
        <v>164539373976</v>
      </c>
      <c r="E4" s="66">
        <v>59538740407</v>
      </c>
    </row>
    <row r="5" spans="1:6" s="70" customFormat="1" ht="49.15" customHeight="1" x14ac:dyDescent="0.2">
      <c r="A5" s="67" t="s">
        <v>222</v>
      </c>
      <c r="B5" s="68" t="s">
        <v>223</v>
      </c>
      <c r="C5" s="63"/>
      <c r="D5" s="66">
        <v>128820665864</v>
      </c>
      <c r="E5" s="66">
        <v>37180424134</v>
      </c>
      <c r="F5" s="69"/>
    </row>
    <row r="6" spans="1:6" s="70" customFormat="1" ht="46.5" customHeight="1" x14ac:dyDescent="0.2">
      <c r="A6" s="67" t="s">
        <v>224</v>
      </c>
      <c r="B6" s="68" t="s">
        <v>225</v>
      </c>
      <c r="C6" s="63"/>
      <c r="D6" s="66">
        <v>1135074238</v>
      </c>
      <c r="E6" s="66">
        <v>987900</v>
      </c>
      <c r="F6" s="69"/>
    </row>
    <row r="7" spans="1:6" s="70" customFormat="1" ht="39" customHeight="1" x14ac:dyDescent="0.2">
      <c r="A7" s="67" t="s">
        <v>226</v>
      </c>
      <c r="B7" s="68" t="s">
        <v>227</v>
      </c>
      <c r="C7" s="63"/>
      <c r="D7" s="66">
        <v>34583633874</v>
      </c>
      <c r="E7" s="66">
        <v>22357328373</v>
      </c>
      <c r="F7" s="69"/>
    </row>
    <row r="8" spans="1:6" ht="47.65" customHeight="1" x14ac:dyDescent="0.2">
      <c r="A8" s="67" t="s">
        <v>78</v>
      </c>
      <c r="B8" s="68" t="s">
        <v>228</v>
      </c>
      <c r="C8" s="63"/>
      <c r="D8" s="66">
        <v>0</v>
      </c>
      <c r="E8" s="66">
        <v>0</v>
      </c>
    </row>
    <row r="9" spans="1:6" ht="39" customHeight="1" x14ac:dyDescent="0.2">
      <c r="A9" s="64" t="s">
        <v>229</v>
      </c>
      <c r="B9" s="65" t="s">
        <v>230</v>
      </c>
      <c r="C9" s="63"/>
      <c r="D9" s="66">
        <v>790000000000</v>
      </c>
      <c r="E9" s="66">
        <v>340000000000</v>
      </c>
    </row>
    <row r="10" spans="1:6" ht="39" customHeight="1" x14ac:dyDescent="0.2">
      <c r="A10" s="64" t="s">
        <v>231</v>
      </c>
      <c r="B10" s="65" t="s">
        <v>232</v>
      </c>
      <c r="C10" s="63"/>
      <c r="D10" s="66">
        <v>14203398664220</v>
      </c>
      <c r="E10" s="66">
        <v>10853656835945</v>
      </c>
    </row>
    <row r="11" spans="1:6" ht="39" customHeight="1" x14ac:dyDescent="0.2">
      <c r="A11" s="64" t="s">
        <v>233</v>
      </c>
      <c r="B11" s="65" t="s">
        <v>234</v>
      </c>
      <c r="C11" s="63"/>
      <c r="D11" s="66">
        <v>14203398664220</v>
      </c>
      <c r="E11" s="66">
        <v>10853656835945</v>
      </c>
    </row>
    <row r="12" spans="1:6" ht="39" customHeight="1" x14ac:dyDescent="0.2">
      <c r="A12" s="67" t="s">
        <v>235</v>
      </c>
      <c r="B12" s="68" t="s">
        <v>236</v>
      </c>
      <c r="C12" s="63"/>
      <c r="D12" s="66">
        <v>0</v>
      </c>
      <c r="E12" s="66">
        <v>0</v>
      </c>
    </row>
    <row r="13" spans="1:6" ht="39" customHeight="1" x14ac:dyDescent="0.2">
      <c r="A13" s="67" t="s">
        <v>237</v>
      </c>
      <c r="B13" s="68" t="s">
        <v>238</v>
      </c>
      <c r="C13" s="63"/>
      <c r="D13" s="66">
        <v>0</v>
      </c>
      <c r="E13" s="66">
        <v>0</v>
      </c>
    </row>
    <row r="14" spans="1:6" ht="39" customHeight="1" x14ac:dyDescent="0.2">
      <c r="A14" s="67" t="s">
        <v>239</v>
      </c>
      <c r="B14" s="68" t="s">
        <v>240</v>
      </c>
      <c r="C14" s="63"/>
      <c r="D14" s="66">
        <v>7880735050919</v>
      </c>
      <c r="E14" s="66">
        <v>7750146368330</v>
      </c>
    </row>
    <row r="15" spans="1:6" ht="39" customHeight="1" x14ac:dyDescent="0.2">
      <c r="A15" s="67" t="s">
        <v>241</v>
      </c>
      <c r="B15" s="68" t="s">
        <v>242</v>
      </c>
      <c r="C15" s="63"/>
      <c r="D15" s="66">
        <v>1492132640451</v>
      </c>
      <c r="E15" s="66">
        <v>1103509990901</v>
      </c>
    </row>
    <row r="16" spans="1:6" ht="39" customHeight="1" x14ac:dyDescent="0.2">
      <c r="A16" s="67" t="s">
        <v>243</v>
      </c>
      <c r="B16" s="68" t="s">
        <v>244</v>
      </c>
      <c r="C16" s="63"/>
      <c r="D16" s="66">
        <v>2530530972850</v>
      </c>
      <c r="E16" s="66">
        <v>1600000476714</v>
      </c>
    </row>
    <row r="17" spans="1:5" ht="39" customHeight="1" x14ac:dyDescent="0.2">
      <c r="A17" s="67" t="s">
        <v>245</v>
      </c>
      <c r="B17" s="68" t="s">
        <v>246</v>
      </c>
      <c r="C17" s="63"/>
      <c r="D17" s="66">
        <v>2300000000000</v>
      </c>
      <c r="E17" s="66">
        <v>400000000000</v>
      </c>
    </row>
    <row r="18" spans="1:5" s="60" customFormat="1" ht="39" customHeight="1" x14ac:dyDescent="0.2">
      <c r="A18" s="67" t="s">
        <v>247</v>
      </c>
      <c r="B18" s="68" t="s">
        <v>248</v>
      </c>
      <c r="C18" s="63"/>
      <c r="D18" s="66">
        <v>0</v>
      </c>
      <c r="E18" s="66">
        <v>0</v>
      </c>
    </row>
    <row r="19" spans="1:5" s="60" customFormat="1" ht="39" customHeight="1" x14ac:dyDescent="0.2">
      <c r="A19" s="67" t="s">
        <v>249</v>
      </c>
      <c r="B19" s="68" t="s">
        <v>250</v>
      </c>
      <c r="C19" s="63"/>
      <c r="D19" s="66">
        <v>0</v>
      </c>
      <c r="E19" s="66">
        <v>0</v>
      </c>
    </row>
    <row r="20" spans="1:5" s="60" customFormat="1" ht="39" customHeight="1" x14ac:dyDescent="0.2">
      <c r="A20" s="67" t="s">
        <v>251</v>
      </c>
      <c r="B20" s="68" t="s">
        <v>252</v>
      </c>
      <c r="C20" s="63"/>
      <c r="D20" s="66">
        <v>0</v>
      </c>
      <c r="E20" s="66">
        <v>0</v>
      </c>
    </row>
    <row r="21" spans="1:5" s="60" customFormat="1" ht="39" customHeight="1" x14ac:dyDescent="0.2">
      <c r="A21" s="67" t="s">
        <v>253</v>
      </c>
      <c r="B21" s="68" t="s">
        <v>254</v>
      </c>
      <c r="C21" s="63"/>
      <c r="D21" s="66">
        <v>0</v>
      </c>
      <c r="E21" s="66">
        <v>0</v>
      </c>
    </row>
    <row r="22" spans="1:5" s="60" customFormat="1" ht="39" customHeight="1" x14ac:dyDescent="0.2">
      <c r="A22" s="64" t="s">
        <v>255</v>
      </c>
      <c r="B22" s="65" t="s">
        <v>256</v>
      </c>
      <c r="C22" s="63"/>
      <c r="D22" s="66">
        <v>0</v>
      </c>
      <c r="E22" s="66">
        <v>0</v>
      </c>
    </row>
    <row r="23" spans="1:5" s="60" customFormat="1" ht="39" customHeight="1" x14ac:dyDescent="0.2">
      <c r="A23" s="64" t="s">
        <v>257</v>
      </c>
      <c r="B23" s="65" t="s">
        <v>258</v>
      </c>
      <c r="C23" s="63"/>
      <c r="D23" s="66">
        <v>317544372916</v>
      </c>
      <c r="E23" s="66">
        <v>300535887621</v>
      </c>
    </row>
    <row r="24" spans="1:5" s="60" customFormat="1" ht="39" customHeight="1" x14ac:dyDescent="0.2">
      <c r="A24" s="64" t="s">
        <v>259</v>
      </c>
      <c r="B24" s="65" t="s">
        <v>260</v>
      </c>
      <c r="C24" s="63"/>
      <c r="D24" s="66">
        <v>995142076</v>
      </c>
      <c r="E24" s="66">
        <v>49924382463</v>
      </c>
    </row>
    <row r="25" spans="1:5" s="60" customFormat="1" ht="43.15" customHeight="1" x14ac:dyDescent="0.2">
      <c r="A25" s="67" t="s">
        <v>261</v>
      </c>
      <c r="B25" s="68" t="s">
        <v>262</v>
      </c>
      <c r="C25" s="63"/>
      <c r="D25" s="66">
        <v>0</v>
      </c>
      <c r="E25" s="66">
        <v>0</v>
      </c>
    </row>
    <row r="26" spans="1:5" s="60" customFormat="1" ht="46.9" customHeight="1" x14ac:dyDescent="0.2">
      <c r="A26" s="64" t="s">
        <v>263</v>
      </c>
      <c r="B26" s="65" t="s">
        <v>264</v>
      </c>
      <c r="C26" s="63"/>
      <c r="D26" s="66">
        <v>316549230840</v>
      </c>
      <c r="E26" s="66">
        <v>250611505158</v>
      </c>
    </row>
    <row r="27" spans="1:5" s="60" customFormat="1" ht="43.9" customHeight="1" x14ac:dyDescent="0.2">
      <c r="A27" s="64" t="s">
        <v>265</v>
      </c>
      <c r="B27" s="65" t="s">
        <v>266</v>
      </c>
      <c r="C27" s="63"/>
      <c r="D27" s="66">
        <v>0</v>
      </c>
      <c r="E27" s="66">
        <v>14844358569</v>
      </c>
    </row>
    <row r="28" spans="1:5" s="60" customFormat="1" ht="39" customHeight="1" x14ac:dyDescent="0.2">
      <c r="A28" s="67" t="s">
        <v>267</v>
      </c>
      <c r="B28" s="68" t="s">
        <v>268</v>
      </c>
      <c r="C28" s="63"/>
      <c r="D28" s="66">
        <v>0</v>
      </c>
      <c r="E28" s="66">
        <v>0</v>
      </c>
    </row>
    <row r="29" spans="1:5" s="60" customFormat="1" ht="39" customHeight="1" x14ac:dyDescent="0.2">
      <c r="A29" s="67" t="s">
        <v>269</v>
      </c>
      <c r="B29" s="68" t="s">
        <v>270</v>
      </c>
      <c r="C29" s="63"/>
      <c r="D29" s="66">
        <v>0</v>
      </c>
      <c r="E29" s="66">
        <v>14844358569</v>
      </c>
    </row>
    <row r="30" spans="1:5" s="60" customFormat="1" ht="46.15" customHeight="1" x14ac:dyDescent="0.2">
      <c r="A30" s="67" t="s">
        <v>271</v>
      </c>
      <c r="B30" s="68" t="s">
        <v>272</v>
      </c>
      <c r="C30" s="63"/>
      <c r="D30" s="66">
        <v>0</v>
      </c>
      <c r="E30" s="66">
        <v>0</v>
      </c>
    </row>
    <row r="31" spans="1:5" s="60" customFormat="1" ht="44.65" customHeight="1" x14ac:dyDescent="0.2">
      <c r="A31" s="67" t="s">
        <v>273</v>
      </c>
      <c r="B31" s="68" t="s">
        <v>274</v>
      </c>
      <c r="C31" s="63"/>
      <c r="D31" s="66">
        <v>0</v>
      </c>
      <c r="E31" s="66">
        <v>0</v>
      </c>
    </row>
    <row r="32" spans="1:5" s="60" customFormat="1" ht="39" customHeight="1" x14ac:dyDescent="0.2">
      <c r="A32" s="67" t="s">
        <v>275</v>
      </c>
      <c r="B32" s="68" t="s">
        <v>276</v>
      </c>
      <c r="C32" s="63"/>
      <c r="D32" s="66">
        <v>0</v>
      </c>
      <c r="E32" s="66">
        <v>0</v>
      </c>
    </row>
    <row r="33" spans="1:6" s="60" customFormat="1" ht="55.9" customHeight="1" x14ac:dyDescent="0.2">
      <c r="A33" s="64" t="s">
        <v>277</v>
      </c>
      <c r="B33" s="65" t="s">
        <v>278</v>
      </c>
      <c r="C33" s="63"/>
      <c r="D33" s="66">
        <v>0</v>
      </c>
      <c r="E33" s="66">
        <v>0</v>
      </c>
    </row>
    <row r="34" spans="1:6" ht="39" customHeight="1" x14ac:dyDescent="0.2">
      <c r="A34" s="64" t="s">
        <v>279</v>
      </c>
      <c r="B34" s="65" t="s">
        <v>280</v>
      </c>
      <c r="C34" s="63"/>
      <c r="D34" s="66">
        <v>316549230840</v>
      </c>
      <c r="E34" s="66">
        <v>235767146589</v>
      </c>
    </row>
    <row r="35" spans="1:6" ht="39" customHeight="1" x14ac:dyDescent="0.2">
      <c r="A35" s="67" t="s">
        <v>281</v>
      </c>
      <c r="B35" s="68" t="s">
        <v>282</v>
      </c>
      <c r="C35" s="63"/>
      <c r="D35" s="66">
        <v>0</v>
      </c>
      <c r="E35" s="66">
        <v>0</v>
      </c>
    </row>
    <row r="36" spans="1:6" ht="39" customHeight="1" x14ac:dyDescent="0.2">
      <c r="A36" s="67" t="s">
        <v>283</v>
      </c>
      <c r="B36" s="68" t="s">
        <v>284</v>
      </c>
      <c r="C36" s="63"/>
      <c r="D36" s="66">
        <v>221244299331</v>
      </c>
      <c r="E36" s="66">
        <v>199030708234</v>
      </c>
    </row>
    <row r="37" spans="1:6" ht="46.15" customHeight="1" x14ac:dyDescent="0.2">
      <c r="A37" s="67" t="s">
        <v>285</v>
      </c>
      <c r="B37" s="68" t="s">
        <v>286</v>
      </c>
      <c r="C37" s="63"/>
      <c r="D37" s="66">
        <v>613150687</v>
      </c>
      <c r="E37" s="66">
        <v>715068493</v>
      </c>
    </row>
    <row r="38" spans="1:6" ht="42" customHeight="1" x14ac:dyDescent="0.2">
      <c r="A38" s="67" t="s">
        <v>287</v>
      </c>
      <c r="B38" s="68" t="s">
        <v>288</v>
      </c>
      <c r="C38" s="63"/>
      <c r="D38" s="66">
        <v>11393835616</v>
      </c>
      <c r="E38" s="66">
        <v>1196712328</v>
      </c>
    </row>
    <row r="39" spans="1:6" ht="39" customHeight="1" x14ac:dyDescent="0.2">
      <c r="A39" s="67" t="s">
        <v>289</v>
      </c>
      <c r="B39" s="68" t="s">
        <v>290</v>
      </c>
      <c r="C39" s="63"/>
      <c r="D39" s="66">
        <v>83297945206</v>
      </c>
      <c r="E39" s="66">
        <v>34824657534</v>
      </c>
    </row>
    <row r="40" spans="1:6" ht="39" customHeight="1" x14ac:dyDescent="0.2">
      <c r="A40" s="67" t="s">
        <v>291</v>
      </c>
      <c r="B40" s="68" t="s">
        <v>292</v>
      </c>
      <c r="C40" s="63"/>
      <c r="D40" s="66">
        <v>0</v>
      </c>
      <c r="E40" s="66">
        <v>0</v>
      </c>
    </row>
    <row r="41" spans="1:6" ht="39" customHeight="1" x14ac:dyDescent="0.2">
      <c r="A41" s="64" t="s">
        <v>293</v>
      </c>
      <c r="B41" s="65" t="s">
        <v>294</v>
      </c>
      <c r="C41" s="63"/>
      <c r="D41" s="66">
        <v>0</v>
      </c>
      <c r="E41" s="66">
        <v>0</v>
      </c>
    </row>
    <row r="42" spans="1:6" s="70" customFormat="1" ht="46.9" customHeight="1" x14ac:dyDescent="0.2">
      <c r="A42" s="67" t="s">
        <v>295</v>
      </c>
      <c r="B42" s="68" t="s">
        <v>296</v>
      </c>
      <c r="C42" s="63"/>
      <c r="D42" s="66">
        <v>0</v>
      </c>
      <c r="E42" s="66">
        <v>0</v>
      </c>
      <c r="F42" s="69"/>
    </row>
    <row r="43" spans="1:6" ht="39" customHeight="1" x14ac:dyDescent="0.2">
      <c r="A43" s="67" t="s">
        <v>297</v>
      </c>
      <c r="B43" s="68" t="s">
        <v>298</v>
      </c>
      <c r="C43" s="63"/>
      <c r="D43" s="66">
        <v>0</v>
      </c>
      <c r="E43" s="66">
        <v>0</v>
      </c>
    </row>
    <row r="44" spans="1:6" ht="39" customHeight="1" x14ac:dyDescent="0.2">
      <c r="A44" s="67" t="s">
        <v>299</v>
      </c>
      <c r="B44" s="68" t="s">
        <v>300</v>
      </c>
      <c r="C44" s="63"/>
      <c r="D44" s="66">
        <v>0</v>
      </c>
      <c r="E44" s="66">
        <v>0</v>
      </c>
    </row>
    <row r="45" spans="1:6" ht="39" customHeight="1" x14ac:dyDescent="0.2">
      <c r="A45" s="64" t="s">
        <v>301</v>
      </c>
      <c r="B45" s="65" t="s">
        <v>302</v>
      </c>
      <c r="C45" s="63"/>
      <c r="D45" s="66">
        <v>0</v>
      </c>
      <c r="E45" s="66">
        <v>0</v>
      </c>
    </row>
    <row r="46" spans="1:6" ht="39" customHeight="1" x14ac:dyDescent="0.2">
      <c r="A46" s="61" t="s">
        <v>303</v>
      </c>
      <c r="B46" s="62" t="s">
        <v>304</v>
      </c>
      <c r="C46" s="33"/>
      <c r="D46" s="33">
        <v>15475482411112</v>
      </c>
      <c r="E46" s="33">
        <v>11553731463973</v>
      </c>
    </row>
    <row r="47" spans="1:6" ht="39" customHeight="1" x14ac:dyDescent="0.2">
      <c r="A47" s="61" t="s">
        <v>305</v>
      </c>
      <c r="B47" s="62" t="s">
        <v>38</v>
      </c>
      <c r="C47" s="33"/>
      <c r="D47" s="33"/>
      <c r="E47" s="33"/>
    </row>
    <row r="48" spans="1:6" ht="39" customHeight="1" x14ac:dyDescent="0.2">
      <c r="A48" s="64" t="s">
        <v>306</v>
      </c>
      <c r="B48" s="65" t="s">
        <v>307</v>
      </c>
      <c r="C48" s="63"/>
      <c r="D48" s="66">
        <v>0</v>
      </c>
      <c r="E48" s="66">
        <v>0</v>
      </c>
    </row>
    <row r="49" spans="1:5" ht="39" customHeight="1" x14ac:dyDescent="0.2">
      <c r="A49" s="67" t="s">
        <v>308</v>
      </c>
      <c r="B49" s="68" t="s">
        <v>309</v>
      </c>
      <c r="C49" s="63"/>
      <c r="D49" s="66">
        <v>0</v>
      </c>
      <c r="E49" s="66">
        <v>0</v>
      </c>
    </row>
    <row r="50" spans="1:5" s="60" customFormat="1" ht="39" customHeight="1" x14ac:dyDescent="0.2">
      <c r="A50" s="67" t="s">
        <v>310</v>
      </c>
      <c r="B50" s="68" t="s">
        <v>311</v>
      </c>
      <c r="C50" s="63"/>
      <c r="D50" s="66">
        <v>0</v>
      </c>
      <c r="E50" s="66">
        <v>0</v>
      </c>
    </row>
    <row r="51" spans="1:5" s="60" customFormat="1" ht="39" customHeight="1" x14ac:dyDescent="0.2">
      <c r="A51" s="64" t="s">
        <v>312</v>
      </c>
      <c r="B51" s="65" t="s">
        <v>313</v>
      </c>
      <c r="C51" s="63"/>
      <c r="D51" s="66">
        <v>11202996801</v>
      </c>
      <c r="E51" s="66">
        <v>11006835909</v>
      </c>
    </row>
    <row r="52" spans="1:5" s="60" customFormat="1" ht="60" customHeight="1" x14ac:dyDescent="0.2">
      <c r="A52" s="64" t="s">
        <v>314</v>
      </c>
      <c r="B52" s="65" t="s">
        <v>315</v>
      </c>
      <c r="C52" s="63"/>
      <c r="D52" s="66">
        <v>1942451516</v>
      </c>
      <c r="E52" s="66">
        <v>2152906036</v>
      </c>
    </row>
    <row r="53" spans="1:5" s="60" customFormat="1" ht="57.4" customHeight="1" x14ac:dyDescent="0.2">
      <c r="A53" s="67" t="s">
        <v>316</v>
      </c>
      <c r="B53" s="68" t="s">
        <v>317</v>
      </c>
      <c r="C53" s="63"/>
      <c r="D53" s="66">
        <v>0</v>
      </c>
      <c r="E53" s="66">
        <v>0</v>
      </c>
    </row>
    <row r="54" spans="1:5" s="60" customFormat="1" ht="60" customHeight="1" x14ac:dyDescent="0.2">
      <c r="A54" s="67" t="s">
        <v>318</v>
      </c>
      <c r="B54" s="68" t="s">
        <v>319</v>
      </c>
      <c r="C54" s="63"/>
      <c r="D54" s="66">
        <v>1942451516</v>
      </c>
      <c r="E54" s="66">
        <v>2152906036</v>
      </c>
    </row>
    <row r="55" spans="1:5" s="60" customFormat="1" ht="39" customHeight="1" x14ac:dyDescent="0.2">
      <c r="A55" s="64" t="s">
        <v>320</v>
      </c>
      <c r="B55" s="65" t="s">
        <v>321</v>
      </c>
      <c r="C55" s="63"/>
      <c r="D55" s="66">
        <v>1111363362</v>
      </c>
      <c r="E55" s="66">
        <v>663542894</v>
      </c>
    </row>
    <row r="56" spans="1:5" s="60" customFormat="1" ht="39" customHeight="1" x14ac:dyDescent="0.2">
      <c r="A56" s="64" t="s">
        <v>322</v>
      </c>
      <c r="B56" s="65" t="s">
        <v>323</v>
      </c>
      <c r="C56" s="63"/>
      <c r="D56" s="66">
        <v>0</v>
      </c>
      <c r="E56" s="66">
        <v>0</v>
      </c>
    </row>
    <row r="57" spans="1:5" s="60" customFormat="1" ht="39" customHeight="1" x14ac:dyDescent="0.2">
      <c r="A57" s="64" t="s">
        <v>324</v>
      </c>
      <c r="B57" s="65" t="s">
        <v>325</v>
      </c>
      <c r="C57" s="63"/>
      <c r="D57" s="66">
        <v>193636986</v>
      </c>
      <c r="E57" s="66">
        <v>207273973</v>
      </c>
    </row>
    <row r="58" spans="1:5" s="60" customFormat="1" ht="39" customHeight="1" x14ac:dyDescent="0.2">
      <c r="A58" s="67" t="s">
        <v>326</v>
      </c>
      <c r="B58" s="68" t="s">
        <v>327</v>
      </c>
      <c r="C58" s="63"/>
      <c r="D58" s="66">
        <v>0</v>
      </c>
      <c r="E58" s="66">
        <v>0</v>
      </c>
    </row>
    <row r="59" spans="1:5" s="60" customFormat="1" ht="39" customHeight="1" x14ac:dyDescent="0.2">
      <c r="A59" s="67" t="s">
        <v>328</v>
      </c>
      <c r="B59" s="68" t="s">
        <v>329</v>
      </c>
      <c r="C59" s="63"/>
      <c r="D59" s="66">
        <v>0</v>
      </c>
      <c r="E59" s="66">
        <v>0</v>
      </c>
    </row>
    <row r="60" spans="1:5" s="60" customFormat="1" ht="39" customHeight="1" x14ac:dyDescent="0.2">
      <c r="A60" s="67" t="s">
        <v>330</v>
      </c>
      <c r="B60" s="68" t="s">
        <v>331</v>
      </c>
      <c r="C60" s="63"/>
      <c r="D60" s="66">
        <v>0</v>
      </c>
      <c r="E60" s="66">
        <v>0</v>
      </c>
    </row>
    <row r="61" spans="1:5" s="60" customFormat="1" ht="39" customHeight="1" x14ac:dyDescent="0.2">
      <c r="A61" s="67" t="s">
        <v>332</v>
      </c>
      <c r="B61" s="68" t="s">
        <v>333</v>
      </c>
      <c r="C61" s="63"/>
      <c r="D61" s="66">
        <v>13636986</v>
      </c>
      <c r="E61" s="66">
        <v>27273973</v>
      </c>
    </row>
    <row r="62" spans="1:5" s="60" customFormat="1" ht="39" customHeight="1" x14ac:dyDescent="0.2">
      <c r="A62" s="67" t="s">
        <v>334</v>
      </c>
      <c r="B62" s="68" t="s">
        <v>335</v>
      </c>
      <c r="C62" s="63"/>
      <c r="D62" s="66">
        <v>0</v>
      </c>
      <c r="E62" s="66">
        <v>0</v>
      </c>
    </row>
    <row r="63" spans="1:5" s="60" customFormat="1" ht="39" customHeight="1" x14ac:dyDescent="0.2">
      <c r="A63" s="67" t="s">
        <v>336</v>
      </c>
      <c r="B63" s="68" t="s">
        <v>337</v>
      </c>
      <c r="C63" s="63"/>
      <c r="D63" s="66">
        <v>0</v>
      </c>
      <c r="E63" s="66">
        <v>0</v>
      </c>
    </row>
    <row r="64" spans="1:5" s="60" customFormat="1" ht="45.4" customHeight="1" x14ac:dyDescent="0.2">
      <c r="A64" s="67" t="s">
        <v>338</v>
      </c>
      <c r="B64" s="68" t="s">
        <v>339</v>
      </c>
      <c r="C64" s="63"/>
      <c r="D64" s="66">
        <v>180000000</v>
      </c>
      <c r="E64" s="66">
        <v>180000000</v>
      </c>
    </row>
    <row r="65" spans="1:5" s="60" customFormat="1" ht="48.4" customHeight="1" x14ac:dyDescent="0.2">
      <c r="A65" s="67" t="s">
        <v>340</v>
      </c>
      <c r="B65" s="68" t="s">
        <v>341</v>
      </c>
      <c r="C65" s="63"/>
      <c r="D65" s="66">
        <v>0</v>
      </c>
      <c r="E65" s="66">
        <v>0</v>
      </c>
    </row>
    <row r="66" spans="1:5" s="60" customFormat="1" ht="56.65" customHeight="1" x14ac:dyDescent="0.2">
      <c r="A66" s="67" t="s">
        <v>342</v>
      </c>
      <c r="B66" s="68" t="s">
        <v>343</v>
      </c>
      <c r="C66" s="63"/>
      <c r="D66" s="66">
        <v>0</v>
      </c>
      <c r="E66" s="66">
        <v>0</v>
      </c>
    </row>
    <row r="67" spans="1:5" s="60" customFormat="1" ht="39" customHeight="1" x14ac:dyDescent="0.2">
      <c r="A67" s="64" t="s">
        <v>344</v>
      </c>
      <c r="B67" s="65" t="s">
        <v>345</v>
      </c>
      <c r="C67" s="63"/>
      <c r="D67" s="66">
        <v>128821653764</v>
      </c>
      <c r="E67" s="66">
        <v>37181412034</v>
      </c>
    </row>
    <row r="68" spans="1:5" s="60" customFormat="1" ht="39" customHeight="1" x14ac:dyDescent="0.2">
      <c r="A68" s="67" t="s">
        <v>346</v>
      </c>
      <c r="B68" s="68" t="s">
        <v>347</v>
      </c>
      <c r="C68" s="63"/>
      <c r="D68" s="66">
        <v>128821653764</v>
      </c>
      <c r="E68" s="66">
        <v>37181412034</v>
      </c>
    </row>
    <row r="69" spans="1:5" s="60" customFormat="1" ht="45" customHeight="1" x14ac:dyDescent="0.2">
      <c r="A69" s="67" t="s">
        <v>348</v>
      </c>
      <c r="B69" s="68" t="s">
        <v>349</v>
      </c>
      <c r="C69" s="63"/>
      <c r="D69" s="66">
        <v>0</v>
      </c>
      <c r="E69" s="66">
        <v>0</v>
      </c>
    </row>
    <row r="70" spans="1:5" s="60" customFormat="1" ht="39" customHeight="1" x14ac:dyDescent="0.2">
      <c r="A70" s="64" t="s">
        <v>350</v>
      </c>
      <c r="B70" s="65" t="s">
        <v>351</v>
      </c>
      <c r="C70" s="63"/>
      <c r="D70" s="66">
        <v>1134086338</v>
      </c>
      <c r="E70" s="66">
        <v>0</v>
      </c>
    </row>
    <row r="71" spans="1:5" s="60" customFormat="1" ht="39" customHeight="1" x14ac:dyDescent="0.2">
      <c r="A71" s="64" t="s">
        <v>352</v>
      </c>
      <c r="B71" s="65" t="s">
        <v>353</v>
      </c>
      <c r="C71" s="63"/>
      <c r="D71" s="66">
        <v>19475551323</v>
      </c>
      <c r="E71" s="66">
        <v>14891809254</v>
      </c>
    </row>
    <row r="72" spans="1:5" s="60" customFormat="1" ht="39" customHeight="1" x14ac:dyDescent="0.2">
      <c r="A72" s="67" t="s">
        <v>354</v>
      </c>
      <c r="B72" s="68" t="s">
        <v>355</v>
      </c>
      <c r="C72" s="63"/>
      <c r="D72" s="66">
        <v>17927905338</v>
      </c>
      <c r="E72" s="66">
        <v>13713161574</v>
      </c>
    </row>
    <row r="73" spans="1:5" s="60" customFormat="1" ht="39" customHeight="1" x14ac:dyDescent="0.2">
      <c r="A73" s="67" t="s">
        <v>356</v>
      </c>
      <c r="B73" s="68" t="s">
        <v>357</v>
      </c>
      <c r="C73" s="63"/>
      <c r="D73" s="66">
        <v>616346845</v>
      </c>
      <c r="E73" s="66">
        <v>463705386</v>
      </c>
    </row>
    <row r="74" spans="1:5" s="60" customFormat="1" ht="39" customHeight="1" x14ac:dyDescent="0.2">
      <c r="A74" s="67" t="s">
        <v>79</v>
      </c>
      <c r="B74" s="68" t="s">
        <v>358</v>
      </c>
      <c r="C74" s="63"/>
      <c r="D74" s="66">
        <v>597596845</v>
      </c>
      <c r="E74" s="66">
        <v>457105386</v>
      </c>
    </row>
    <row r="75" spans="1:5" s="60" customFormat="1" ht="39" customHeight="1" x14ac:dyDescent="0.2">
      <c r="A75" s="67" t="s">
        <v>359</v>
      </c>
      <c r="B75" s="68" t="s">
        <v>360</v>
      </c>
      <c r="C75" s="63"/>
      <c r="D75" s="66">
        <v>18750000</v>
      </c>
      <c r="E75" s="66">
        <v>6600000</v>
      </c>
    </row>
    <row r="76" spans="1:5" s="60" customFormat="1" ht="57" customHeight="1" x14ac:dyDescent="0.2">
      <c r="A76" s="67" t="s">
        <v>191</v>
      </c>
      <c r="B76" s="68" t="s">
        <v>361</v>
      </c>
      <c r="C76" s="63"/>
      <c r="D76" s="66">
        <v>0</v>
      </c>
      <c r="E76" s="66">
        <v>0</v>
      </c>
    </row>
    <row r="77" spans="1:5" s="60" customFormat="1" ht="39" customHeight="1" x14ac:dyDescent="0.2">
      <c r="A77" s="67" t="s">
        <v>362</v>
      </c>
      <c r="B77" s="68" t="s">
        <v>363</v>
      </c>
      <c r="C77" s="63"/>
      <c r="D77" s="66">
        <v>525885222</v>
      </c>
      <c r="E77" s="66">
        <v>402252740</v>
      </c>
    </row>
    <row r="78" spans="1:5" s="60" customFormat="1" ht="39" customHeight="1" x14ac:dyDescent="0.2">
      <c r="A78" s="67" t="s">
        <v>364</v>
      </c>
      <c r="B78" s="68" t="s">
        <v>365</v>
      </c>
      <c r="C78" s="63"/>
      <c r="D78" s="66">
        <v>394413918</v>
      </c>
      <c r="E78" s="66">
        <v>301689554</v>
      </c>
    </row>
    <row r="79" spans="1:5" s="60" customFormat="1" ht="39" customHeight="1" x14ac:dyDescent="0.2">
      <c r="A79" s="67" t="s">
        <v>366</v>
      </c>
      <c r="B79" s="68" t="s">
        <v>367</v>
      </c>
      <c r="C79" s="63"/>
      <c r="D79" s="66">
        <v>11000000</v>
      </c>
      <c r="E79" s="66">
        <v>11000000</v>
      </c>
    </row>
    <row r="80" spans="1:5" s="60" customFormat="1" ht="57.4" customHeight="1" x14ac:dyDescent="0.2">
      <c r="A80" s="67" t="s">
        <v>368</v>
      </c>
      <c r="B80" s="68" t="s">
        <v>369</v>
      </c>
      <c r="C80" s="63"/>
      <c r="D80" s="66">
        <v>0</v>
      </c>
      <c r="E80" s="66">
        <v>0</v>
      </c>
    </row>
    <row r="81" spans="1:5" s="60" customFormat="1" ht="47.65" customHeight="1" x14ac:dyDescent="0.2">
      <c r="A81" s="67" t="s">
        <v>370</v>
      </c>
      <c r="B81" s="68" t="s">
        <v>371</v>
      </c>
      <c r="C81" s="63"/>
      <c r="D81" s="66">
        <v>0</v>
      </c>
      <c r="E81" s="66">
        <v>0</v>
      </c>
    </row>
    <row r="82" spans="1:5" s="60" customFormat="1" ht="39" customHeight="1" x14ac:dyDescent="0.2">
      <c r="A82" s="64" t="s">
        <v>372</v>
      </c>
      <c r="B82" s="65" t="s">
        <v>373</v>
      </c>
      <c r="C82" s="63"/>
      <c r="D82" s="66">
        <v>246821918</v>
      </c>
      <c r="E82" s="66">
        <v>163643836</v>
      </c>
    </row>
    <row r="83" spans="1:5" s="60" customFormat="1" ht="39" customHeight="1" x14ac:dyDescent="0.2">
      <c r="A83" s="67" t="s">
        <v>374</v>
      </c>
      <c r="B83" s="68" t="s">
        <v>375</v>
      </c>
      <c r="C83" s="63"/>
      <c r="D83" s="66">
        <v>0</v>
      </c>
      <c r="E83" s="66">
        <v>0</v>
      </c>
    </row>
    <row r="84" spans="1:5" s="60" customFormat="1" ht="45.4" customHeight="1" x14ac:dyDescent="0.2">
      <c r="A84" s="67" t="s">
        <v>376</v>
      </c>
      <c r="B84" s="68" t="s">
        <v>377</v>
      </c>
      <c r="C84" s="63"/>
      <c r="D84" s="66">
        <v>239342466</v>
      </c>
      <c r="E84" s="66">
        <v>158684932</v>
      </c>
    </row>
    <row r="85" spans="1:5" s="60" customFormat="1" ht="39" customHeight="1" x14ac:dyDescent="0.2">
      <c r="A85" s="67" t="s">
        <v>378</v>
      </c>
      <c r="B85" s="68" t="s">
        <v>379</v>
      </c>
      <c r="C85" s="63"/>
      <c r="D85" s="66">
        <v>7479452</v>
      </c>
      <c r="E85" s="66">
        <v>4958904</v>
      </c>
    </row>
    <row r="86" spans="1:5" s="60" customFormat="1" ht="39" customHeight="1" x14ac:dyDescent="0.2">
      <c r="A86" s="67" t="s">
        <v>380</v>
      </c>
      <c r="B86" s="68" t="s">
        <v>381</v>
      </c>
      <c r="C86" s="63"/>
      <c r="D86" s="66">
        <v>0</v>
      </c>
      <c r="E86" s="66">
        <v>0</v>
      </c>
    </row>
    <row r="87" spans="1:5" s="60" customFormat="1" ht="39" customHeight="1" x14ac:dyDescent="0.2">
      <c r="A87" s="67" t="s">
        <v>382</v>
      </c>
      <c r="B87" s="68" t="s">
        <v>383</v>
      </c>
      <c r="C87" s="63"/>
      <c r="D87" s="66">
        <v>0</v>
      </c>
      <c r="E87" s="66">
        <v>0</v>
      </c>
    </row>
    <row r="88" spans="1:5" s="60" customFormat="1" ht="39" customHeight="1" x14ac:dyDescent="0.2">
      <c r="A88" s="61" t="s">
        <v>384</v>
      </c>
      <c r="B88" s="62" t="s">
        <v>385</v>
      </c>
      <c r="C88" s="33"/>
      <c r="D88" s="33">
        <v>164128562008</v>
      </c>
      <c r="E88" s="33">
        <v>66267423936</v>
      </c>
    </row>
    <row r="89" spans="1:5" s="60" customFormat="1" ht="59.65" customHeight="1" x14ac:dyDescent="0.2">
      <c r="A89" s="61" t="s">
        <v>386</v>
      </c>
      <c r="B89" s="62" t="s">
        <v>387</v>
      </c>
      <c r="C89" s="33"/>
      <c r="D89" s="33">
        <v>15311353849104</v>
      </c>
      <c r="E89" s="33">
        <v>11487464040037</v>
      </c>
    </row>
    <row r="90" spans="1:5" s="60" customFormat="1" ht="39" customHeight="1" x14ac:dyDescent="0.2">
      <c r="A90" s="64" t="s">
        <v>388</v>
      </c>
      <c r="B90" s="65" t="s">
        <v>389</v>
      </c>
      <c r="C90" s="63"/>
      <c r="D90" s="66">
        <v>11359618060400</v>
      </c>
      <c r="E90" s="66">
        <v>8706740342000</v>
      </c>
    </row>
    <row r="91" spans="1:5" s="60" customFormat="1" ht="39" customHeight="1" x14ac:dyDescent="0.2">
      <c r="A91" s="64" t="s">
        <v>390</v>
      </c>
      <c r="B91" s="65" t="s">
        <v>391</v>
      </c>
      <c r="C91" s="63"/>
      <c r="D91" s="66">
        <v>18792044549300</v>
      </c>
      <c r="E91" s="66">
        <v>13826824335000</v>
      </c>
    </row>
    <row r="92" spans="1:5" s="60" customFormat="1" ht="39" customHeight="1" x14ac:dyDescent="0.2">
      <c r="A92" s="64" t="s">
        <v>392</v>
      </c>
      <c r="B92" s="65" t="s">
        <v>393</v>
      </c>
      <c r="C92" s="63"/>
      <c r="D92" s="66">
        <v>-7432426488900</v>
      </c>
      <c r="E92" s="66">
        <v>-5120083993000</v>
      </c>
    </row>
    <row r="93" spans="1:5" s="60" customFormat="1" ht="39" customHeight="1" x14ac:dyDescent="0.2">
      <c r="A93" s="64" t="s">
        <v>394</v>
      </c>
      <c r="B93" s="65" t="s">
        <v>395</v>
      </c>
      <c r="C93" s="63"/>
      <c r="D93" s="66">
        <v>2948612278376</v>
      </c>
      <c r="E93" s="66">
        <v>2059699562363</v>
      </c>
    </row>
    <row r="94" spans="1:5" s="60" customFormat="1" ht="39" customHeight="1" x14ac:dyDescent="0.2">
      <c r="A94" s="64" t="s">
        <v>396</v>
      </c>
      <c r="B94" s="65" t="s">
        <v>397</v>
      </c>
      <c r="C94" s="63"/>
      <c r="D94" s="66">
        <v>1003123510328</v>
      </c>
      <c r="E94" s="66">
        <v>721024135674</v>
      </c>
    </row>
    <row r="95" spans="1:5" s="60" customFormat="1" ht="39" customHeight="1" x14ac:dyDescent="0.2">
      <c r="A95" s="64" t="s">
        <v>398</v>
      </c>
      <c r="B95" s="65" t="s">
        <v>399</v>
      </c>
      <c r="C95" s="63"/>
      <c r="D95" s="66">
        <v>721024135674</v>
      </c>
      <c r="E95" s="66">
        <v>535004979356</v>
      </c>
    </row>
    <row r="96" spans="1:5" s="60" customFormat="1" ht="39" customHeight="1" x14ac:dyDescent="0.2">
      <c r="A96" s="64" t="s">
        <v>400</v>
      </c>
      <c r="B96" s="65" t="s">
        <v>401</v>
      </c>
      <c r="C96" s="63"/>
      <c r="D96" s="66">
        <v>282099374654</v>
      </c>
      <c r="E96" s="66">
        <v>186019156318</v>
      </c>
    </row>
    <row r="97" spans="1:6" s="60" customFormat="1" ht="47.65" customHeight="1" x14ac:dyDescent="0.2">
      <c r="A97" s="61" t="s">
        <v>402</v>
      </c>
      <c r="B97" s="62" t="s">
        <v>403</v>
      </c>
      <c r="C97" s="33"/>
      <c r="D97" s="71">
        <v>13478.75</v>
      </c>
      <c r="E97" s="71">
        <v>13193.75</v>
      </c>
    </row>
    <row r="98" spans="1:6" ht="45.4" customHeight="1" x14ac:dyDescent="0.2">
      <c r="A98" s="61" t="s">
        <v>404</v>
      </c>
      <c r="B98" s="62" t="s">
        <v>405</v>
      </c>
      <c r="C98" s="33"/>
      <c r="D98" s="33">
        <v>0</v>
      </c>
      <c r="E98" s="33">
        <v>0</v>
      </c>
    </row>
    <row r="99" spans="1:6" ht="43.9" customHeight="1" x14ac:dyDescent="0.2">
      <c r="A99" s="64" t="s">
        <v>406</v>
      </c>
      <c r="B99" s="65" t="s">
        <v>407</v>
      </c>
      <c r="C99" s="63"/>
      <c r="D99" s="66">
        <v>0</v>
      </c>
      <c r="E99" s="66">
        <v>0</v>
      </c>
    </row>
    <row r="100" spans="1:6" ht="43.9" customHeight="1" x14ac:dyDescent="0.2">
      <c r="A100" s="64" t="s">
        <v>408</v>
      </c>
      <c r="B100" s="65" t="s">
        <v>409</v>
      </c>
      <c r="C100" s="63"/>
      <c r="D100" s="66">
        <v>0</v>
      </c>
      <c r="E100" s="66">
        <v>0</v>
      </c>
    </row>
    <row r="101" spans="1:6" ht="46.5" customHeight="1" x14ac:dyDescent="0.2">
      <c r="A101" s="61" t="s">
        <v>411</v>
      </c>
      <c r="B101" s="62" t="s">
        <v>410</v>
      </c>
      <c r="C101" s="33"/>
      <c r="D101" s="33"/>
      <c r="E101" s="33"/>
    </row>
    <row r="102" spans="1:6" ht="39" customHeight="1" x14ac:dyDescent="0.2">
      <c r="A102" s="64" t="s">
        <v>412</v>
      </c>
      <c r="B102" s="65" t="s">
        <v>413</v>
      </c>
      <c r="C102" s="63"/>
      <c r="D102" s="66">
        <v>0</v>
      </c>
      <c r="E102" s="66">
        <v>0</v>
      </c>
    </row>
    <row r="103" spans="1:6" ht="39" customHeight="1" x14ac:dyDescent="0.2">
      <c r="A103" s="64" t="s">
        <v>414</v>
      </c>
      <c r="B103" s="65" t="s">
        <v>415</v>
      </c>
      <c r="C103" s="63"/>
      <c r="D103" s="66">
        <v>0</v>
      </c>
      <c r="E103" s="66">
        <v>0</v>
      </c>
    </row>
    <row r="104" spans="1:6" ht="39" customHeight="1" x14ac:dyDescent="0.2">
      <c r="A104" s="64" t="s">
        <v>416</v>
      </c>
      <c r="B104" s="65" t="s">
        <v>417</v>
      </c>
      <c r="C104" s="63"/>
      <c r="D104" s="66">
        <v>0</v>
      </c>
      <c r="E104" s="66">
        <v>0</v>
      </c>
    </row>
    <row r="105" spans="1:6" ht="39" customHeight="1" x14ac:dyDescent="0.2">
      <c r="A105" s="73" t="s">
        <v>418</v>
      </c>
      <c r="B105" s="65" t="s">
        <v>419</v>
      </c>
      <c r="C105" s="72"/>
      <c r="D105" s="74">
        <v>1135961806.04</v>
      </c>
      <c r="E105" s="74">
        <v>870674034.20000005</v>
      </c>
    </row>
    <row r="106" spans="1:6" s="34" customFormat="1" x14ac:dyDescent="0.2">
      <c r="A106" s="27"/>
      <c r="B106" s="27"/>
      <c r="C106" s="27"/>
      <c r="D106" s="27"/>
      <c r="E106" s="27"/>
      <c r="F106" s="75"/>
    </row>
  </sheetData>
  <printOptions horizontalCentered="1"/>
  <pageMargins left="0.3" right="0.3" top="0.75" bottom="0.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topLeftCell="A34" zoomScaleNormal="100" zoomScaleSheetLayoutView="94" workbookViewId="0">
      <selection activeCell="D39" sqref="D39"/>
    </sheetView>
  </sheetViews>
  <sheetFormatPr defaultColWidth="8.7109375" defaultRowHeight="12.75" x14ac:dyDescent="0.2"/>
  <cols>
    <col min="1" max="1" width="44.7109375" style="27" customWidth="1"/>
    <col min="2" max="2" width="9.42578125" style="27" customWidth="1"/>
    <col min="3" max="3" width="11" style="27" customWidth="1"/>
    <col min="4" max="4" width="26" style="27" customWidth="1"/>
    <col min="5" max="5" width="26.7109375" style="27" customWidth="1"/>
    <col min="6" max="6" width="24.42578125" style="26" customWidth="1"/>
    <col min="7" max="16384" width="8.7109375" style="26"/>
  </cols>
  <sheetData>
    <row r="1" spans="1:7" ht="45.4" customHeight="1" x14ac:dyDescent="0.2">
      <c r="A1" s="47" t="s">
        <v>159</v>
      </c>
      <c r="B1" s="47" t="s">
        <v>160</v>
      </c>
      <c r="C1" s="47" t="s">
        <v>161</v>
      </c>
      <c r="D1" s="47" t="str">
        <f>BCTinhHinhTaiChinh_06105!D1</f>
        <v>Quý III năm 2019
Quarter III 2019</v>
      </c>
      <c r="E1" s="47" t="str">
        <f>BCTinhHinhTaiChinh_06105!E1</f>
        <v>Quý II năm 2019
Quarter II 2019</v>
      </c>
    </row>
    <row r="2" spans="1:7" s="34" customFormat="1" ht="42" customHeight="1" x14ac:dyDescent="0.2">
      <c r="A2" s="48" t="s">
        <v>81</v>
      </c>
      <c r="B2" s="49" t="s">
        <v>37</v>
      </c>
      <c r="C2" s="50"/>
      <c r="D2" s="77"/>
      <c r="E2" s="77"/>
    </row>
    <row r="3" spans="1:7" ht="42" customHeight="1" x14ac:dyDescent="0.2">
      <c r="A3" s="51" t="s">
        <v>82</v>
      </c>
      <c r="B3" s="52" t="s">
        <v>0</v>
      </c>
      <c r="C3" s="53"/>
      <c r="D3" s="77">
        <v>282099374654</v>
      </c>
      <c r="E3" s="77">
        <v>186019156318</v>
      </c>
      <c r="G3" s="34"/>
    </row>
    <row r="4" spans="1:7" ht="63.4" customHeight="1" x14ac:dyDescent="0.2">
      <c r="A4" s="51" t="s">
        <v>83</v>
      </c>
      <c r="B4" s="52" t="s">
        <v>1</v>
      </c>
      <c r="C4" s="53"/>
      <c r="D4" s="77">
        <v>-51929825891</v>
      </c>
      <c r="E4" s="77">
        <v>-977312957</v>
      </c>
      <c r="G4" s="34"/>
    </row>
    <row r="5" spans="1:7" ht="58.9" customHeight="1" x14ac:dyDescent="0.2">
      <c r="A5" s="51" t="s">
        <v>197</v>
      </c>
      <c r="B5" s="52" t="s">
        <v>2</v>
      </c>
      <c r="C5" s="53"/>
      <c r="D5" s="54">
        <v>-51999366986</v>
      </c>
      <c r="E5" s="54">
        <v>-1018299259</v>
      </c>
      <c r="G5" s="34"/>
    </row>
    <row r="6" spans="1:7" ht="42" customHeight="1" x14ac:dyDescent="0.2">
      <c r="A6" s="51" t="s">
        <v>198</v>
      </c>
      <c r="B6" s="52" t="s">
        <v>13</v>
      </c>
      <c r="C6" s="53"/>
      <c r="D6" s="54">
        <v>69541095</v>
      </c>
      <c r="E6" s="54">
        <v>40986302</v>
      </c>
      <c r="G6" s="34"/>
    </row>
    <row r="7" spans="1:7" ht="57.4" customHeight="1" x14ac:dyDescent="0.2">
      <c r="A7" s="51" t="s">
        <v>84</v>
      </c>
      <c r="B7" s="52" t="s">
        <v>14</v>
      </c>
      <c r="C7" s="53"/>
      <c r="D7" s="77">
        <v>230169548763</v>
      </c>
      <c r="E7" s="77">
        <v>185041843361</v>
      </c>
      <c r="G7" s="34"/>
    </row>
    <row r="8" spans="1:7" ht="42" customHeight="1" x14ac:dyDescent="0.2">
      <c r="A8" s="51" t="s">
        <v>199</v>
      </c>
      <c r="B8" s="52" t="s">
        <v>20</v>
      </c>
      <c r="C8" s="53"/>
      <c r="D8" s="54">
        <v>-3297742461289</v>
      </c>
      <c r="E8" s="54">
        <v>-3637298322657</v>
      </c>
      <c r="G8" s="34"/>
    </row>
    <row r="9" spans="1:7" ht="58.9" customHeight="1" x14ac:dyDescent="0.2">
      <c r="A9" s="51" t="s">
        <v>85</v>
      </c>
      <c r="B9" s="52" t="s">
        <v>15</v>
      </c>
      <c r="C9" s="53"/>
      <c r="D9" s="54">
        <v>48929240387</v>
      </c>
      <c r="E9" s="54">
        <v>-47927454995</v>
      </c>
      <c r="G9" s="34"/>
    </row>
    <row r="10" spans="1:7" ht="60.4" customHeight="1" x14ac:dyDescent="0.2">
      <c r="A10" s="51" t="s">
        <v>86</v>
      </c>
      <c r="B10" s="52" t="s">
        <v>16</v>
      </c>
      <c r="C10" s="53"/>
      <c r="D10" s="54">
        <v>-65937725682</v>
      </c>
      <c r="E10" s="54">
        <v>-89066361165</v>
      </c>
      <c r="G10" s="34"/>
    </row>
    <row r="11" spans="1:7" ht="42" customHeight="1" x14ac:dyDescent="0.2">
      <c r="A11" s="51" t="s">
        <v>87</v>
      </c>
      <c r="B11" s="52" t="s">
        <v>17</v>
      </c>
      <c r="C11" s="53"/>
      <c r="D11" s="54">
        <v>0</v>
      </c>
      <c r="E11" s="54">
        <v>252846600000</v>
      </c>
      <c r="G11" s="34"/>
    </row>
    <row r="12" spans="1:7" ht="42" customHeight="1" x14ac:dyDescent="0.2">
      <c r="A12" s="51" t="s">
        <v>200</v>
      </c>
      <c r="B12" s="52" t="s">
        <v>18</v>
      </c>
      <c r="C12" s="53"/>
      <c r="D12" s="54">
        <v>0</v>
      </c>
      <c r="E12" s="54">
        <v>0</v>
      </c>
      <c r="G12" s="34"/>
    </row>
    <row r="13" spans="1:7" ht="51" customHeight="1" x14ac:dyDescent="0.2">
      <c r="A13" s="51" t="s">
        <v>88</v>
      </c>
      <c r="B13" s="52" t="s">
        <v>12</v>
      </c>
      <c r="C13" s="53"/>
      <c r="D13" s="54">
        <v>196160892</v>
      </c>
      <c r="E13" s="54">
        <v>11006835909</v>
      </c>
      <c r="G13" s="34"/>
    </row>
    <row r="14" spans="1:7" ht="75" customHeight="1" x14ac:dyDescent="0.2">
      <c r="A14" s="51" t="s">
        <v>89</v>
      </c>
      <c r="B14" s="52" t="s">
        <v>11</v>
      </c>
      <c r="C14" s="53"/>
      <c r="D14" s="54">
        <v>-210454520</v>
      </c>
      <c r="E14" s="54">
        <v>495344564</v>
      </c>
      <c r="G14" s="34"/>
    </row>
    <row r="15" spans="1:7" ht="47.65" customHeight="1" x14ac:dyDescent="0.2">
      <c r="A15" s="51" t="s">
        <v>201</v>
      </c>
      <c r="B15" s="52" t="s">
        <v>10</v>
      </c>
      <c r="C15" s="53"/>
      <c r="D15" s="54">
        <v>0</v>
      </c>
      <c r="E15" s="54">
        <v>0</v>
      </c>
      <c r="G15" s="34"/>
    </row>
    <row r="16" spans="1:7" ht="57" customHeight="1" x14ac:dyDescent="0.2">
      <c r="A16" s="51" t="s">
        <v>202</v>
      </c>
      <c r="B16" s="52" t="s">
        <v>9</v>
      </c>
      <c r="C16" s="53"/>
      <c r="D16" s="54">
        <v>447820468</v>
      </c>
      <c r="E16" s="54">
        <v>165521859</v>
      </c>
      <c r="G16" s="34"/>
    </row>
    <row r="17" spans="1:7" ht="53.65" customHeight="1" x14ac:dyDescent="0.2">
      <c r="A17" s="51" t="s">
        <v>203</v>
      </c>
      <c r="B17" s="52" t="s">
        <v>8</v>
      </c>
      <c r="C17" s="53"/>
      <c r="D17" s="54">
        <v>91640241730</v>
      </c>
      <c r="E17" s="54">
        <v>3995958417</v>
      </c>
      <c r="G17" s="34"/>
    </row>
    <row r="18" spans="1:7" ht="55.15" customHeight="1" x14ac:dyDescent="0.2">
      <c r="A18" s="51" t="s">
        <v>204</v>
      </c>
      <c r="B18" s="52" t="s">
        <v>19</v>
      </c>
      <c r="C18" s="53"/>
      <c r="D18" s="54">
        <v>1134086338</v>
      </c>
      <c r="E18" s="54">
        <v>-7029756500</v>
      </c>
      <c r="G18" s="34"/>
    </row>
    <row r="19" spans="1:7" ht="39.4" customHeight="1" x14ac:dyDescent="0.2">
      <c r="A19" s="51" t="s">
        <v>205</v>
      </c>
      <c r="B19" s="52" t="s">
        <v>69</v>
      </c>
      <c r="C19" s="53"/>
      <c r="D19" s="54">
        <v>0</v>
      </c>
      <c r="E19" s="54">
        <v>-2745825</v>
      </c>
      <c r="G19" s="34"/>
    </row>
    <row r="20" spans="1:7" ht="47.65" customHeight="1" x14ac:dyDescent="0.2">
      <c r="A20" s="55" t="s">
        <v>206</v>
      </c>
      <c r="B20" s="52" t="s">
        <v>70</v>
      </c>
      <c r="C20" s="53"/>
      <c r="D20" s="54">
        <v>4583742069</v>
      </c>
      <c r="E20" s="54">
        <v>3889381029</v>
      </c>
      <c r="G20" s="34"/>
    </row>
    <row r="21" spans="1:7" ht="48" customHeight="1" x14ac:dyDescent="0.2">
      <c r="A21" s="51" t="s">
        <v>90</v>
      </c>
      <c r="B21" s="52" t="s">
        <v>71</v>
      </c>
      <c r="C21" s="53"/>
      <c r="D21" s="54">
        <v>0</v>
      </c>
      <c r="E21" s="54">
        <v>0</v>
      </c>
      <c r="G21" s="34"/>
    </row>
    <row r="22" spans="1:7" s="34" customFormat="1" ht="52.15" customHeight="1" x14ac:dyDescent="0.2">
      <c r="A22" s="48" t="s">
        <v>91</v>
      </c>
      <c r="B22" s="49" t="s">
        <v>72</v>
      </c>
      <c r="C22" s="50"/>
      <c r="D22" s="77">
        <v>-2986789800844</v>
      </c>
      <c r="E22" s="77">
        <v>-3323883156003</v>
      </c>
    </row>
    <row r="23" spans="1:7" s="34" customFormat="1" ht="42" customHeight="1" x14ac:dyDescent="0.2">
      <c r="A23" s="48" t="s">
        <v>92</v>
      </c>
      <c r="B23" s="49" t="s">
        <v>38</v>
      </c>
      <c r="C23" s="50"/>
      <c r="D23" s="77"/>
      <c r="E23" s="77"/>
    </row>
    <row r="24" spans="1:7" ht="42" customHeight="1" x14ac:dyDescent="0.2">
      <c r="A24" s="51" t="s">
        <v>207</v>
      </c>
      <c r="B24" s="52" t="s">
        <v>6</v>
      </c>
      <c r="C24" s="53"/>
      <c r="D24" s="54">
        <v>6629319903587</v>
      </c>
      <c r="E24" s="54">
        <v>4911095912984</v>
      </c>
      <c r="G24" s="34"/>
    </row>
    <row r="25" spans="1:7" ht="42" customHeight="1" x14ac:dyDescent="0.2">
      <c r="A25" s="51" t="s">
        <v>208</v>
      </c>
      <c r="B25" s="52" t="s">
        <v>5</v>
      </c>
      <c r="C25" s="53"/>
      <c r="D25" s="54">
        <v>-3087529469174</v>
      </c>
      <c r="E25" s="54">
        <v>-1901900192077</v>
      </c>
      <c r="G25" s="34"/>
    </row>
    <row r="26" spans="1:7" ht="42" customHeight="1" x14ac:dyDescent="0.2">
      <c r="A26" s="51" t="s">
        <v>177</v>
      </c>
      <c r="B26" s="52" t="s">
        <v>73</v>
      </c>
      <c r="C26" s="53"/>
      <c r="D26" s="54">
        <v>0</v>
      </c>
      <c r="E26" s="54">
        <v>0</v>
      </c>
      <c r="G26" s="34"/>
    </row>
    <row r="27" spans="1:7" ht="42" customHeight="1" x14ac:dyDescent="0.2">
      <c r="A27" s="51" t="s">
        <v>178</v>
      </c>
      <c r="B27" s="52" t="s">
        <v>74</v>
      </c>
      <c r="C27" s="53"/>
      <c r="D27" s="54">
        <v>0</v>
      </c>
      <c r="E27" s="54">
        <v>0</v>
      </c>
      <c r="G27" s="34"/>
    </row>
    <row r="28" spans="1:7" ht="42" customHeight="1" x14ac:dyDescent="0.2">
      <c r="A28" s="51" t="s">
        <v>209</v>
      </c>
      <c r="B28" s="52" t="s">
        <v>75</v>
      </c>
      <c r="C28" s="53"/>
      <c r="D28" s="54">
        <v>0</v>
      </c>
      <c r="E28" s="54">
        <v>0</v>
      </c>
      <c r="G28" s="34"/>
    </row>
    <row r="29" spans="1:7" ht="46.9" customHeight="1" x14ac:dyDescent="0.2">
      <c r="A29" s="48" t="s">
        <v>210</v>
      </c>
      <c r="B29" s="49" t="s">
        <v>7</v>
      </c>
      <c r="C29" s="53"/>
      <c r="D29" s="77">
        <v>3541790434413</v>
      </c>
      <c r="E29" s="77">
        <v>3009195720907</v>
      </c>
      <c r="G29" s="34"/>
    </row>
    <row r="30" spans="1:7" s="34" customFormat="1" ht="52.5" customHeight="1" x14ac:dyDescent="0.2">
      <c r="A30" s="48" t="s">
        <v>93</v>
      </c>
      <c r="B30" s="49" t="s">
        <v>35</v>
      </c>
      <c r="C30" s="50"/>
      <c r="D30" s="77">
        <v>555000633569</v>
      </c>
      <c r="E30" s="77">
        <v>-314687435096</v>
      </c>
    </row>
    <row r="31" spans="1:7" s="34" customFormat="1" ht="53.65" customHeight="1" x14ac:dyDescent="0.2">
      <c r="A31" s="48" t="s">
        <v>94</v>
      </c>
      <c r="B31" s="49" t="s">
        <v>4</v>
      </c>
      <c r="C31" s="50"/>
      <c r="D31" s="77">
        <v>399538740407</v>
      </c>
      <c r="E31" s="77">
        <v>714226175503</v>
      </c>
    </row>
    <row r="32" spans="1:7" ht="47.65" customHeight="1" x14ac:dyDescent="0.2">
      <c r="A32" s="51" t="s">
        <v>211</v>
      </c>
      <c r="B32" s="52" t="s">
        <v>39</v>
      </c>
      <c r="C32" s="53"/>
      <c r="D32" s="54">
        <v>399538740407</v>
      </c>
      <c r="E32" s="54">
        <v>714226175503</v>
      </c>
      <c r="G32" s="34"/>
    </row>
    <row r="33" spans="1:7" ht="61.15" customHeight="1" x14ac:dyDescent="0.2">
      <c r="A33" s="56" t="s">
        <v>212</v>
      </c>
      <c r="B33" s="52" t="s">
        <v>40</v>
      </c>
      <c r="C33" s="53"/>
      <c r="D33" s="54">
        <v>362357328373</v>
      </c>
      <c r="E33" s="54">
        <v>621827928161</v>
      </c>
      <c r="G33" s="34"/>
    </row>
    <row r="34" spans="1:7" ht="42" customHeight="1" x14ac:dyDescent="0.2">
      <c r="A34" s="57" t="s">
        <v>213</v>
      </c>
      <c r="B34" s="58" t="s">
        <v>95</v>
      </c>
      <c r="C34" s="53"/>
      <c r="D34" s="54">
        <v>22357328373</v>
      </c>
      <c r="E34" s="54">
        <v>21827928161</v>
      </c>
      <c r="G34" s="34"/>
    </row>
    <row r="35" spans="1:7" ht="42" customHeight="1" x14ac:dyDescent="0.2">
      <c r="A35" s="59" t="s">
        <v>214</v>
      </c>
      <c r="B35" s="58" t="s">
        <v>96</v>
      </c>
      <c r="C35" s="53"/>
      <c r="D35" s="54">
        <v>340000000000</v>
      </c>
      <c r="E35" s="54">
        <v>600000000000</v>
      </c>
      <c r="G35" s="34"/>
    </row>
    <row r="36" spans="1:7" ht="45" customHeight="1" x14ac:dyDescent="0.2">
      <c r="A36" s="57" t="s">
        <v>78</v>
      </c>
      <c r="B36" s="58" t="s">
        <v>97</v>
      </c>
      <c r="C36" s="53"/>
      <c r="D36" s="54">
        <v>0</v>
      </c>
      <c r="E36" s="54">
        <v>0</v>
      </c>
      <c r="G36" s="34"/>
    </row>
    <row r="37" spans="1:7" ht="42" customHeight="1" x14ac:dyDescent="0.2">
      <c r="A37" s="51" t="s">
        <v>179</v>
      </c>
      <c r="B37" s="52" t="s">
        <v>41</v>
      </c>
      <c r="C37" s="53"/>
      <c r="D37" s="54">
        <v>37181412034</v>
      </c>
      <c r="E37" s="54">
        <v>92398247342</v>
      </c>
      <c r="G37" s="34"/>
    </row>
    <row r="38" spans="1:7" ht="42" customHeight="1" x14ac:dyDescent="0.2">
      <c r="A38" s="51" t="s">
        <v>98</v>
      </c>
      <c r="B38" s="52" t="s">
        <v>42</v>
      </c>
      <c r="C38" s="53"/>
      <c r="D38" s="54">
        <v>0</v>
      </c>
      <c r="E38" s="54">
        <v>0</v>
      </c>
      <c r="G38" s="34"/>
    </row>
    <row r="39" spans="1:7" s="34" customFormat="1" ht="57" customHeight="1" x14ac:dyDescent="0.2">
      <c r="A39" s="48" t="s">
        <v>99</v>
      </c>
      <c r="B39" s="49" t="s">
        <v>43</v>
      </c>
      <c r="C39" s="50"/>
      <c r="D39" s="77">
        <v>954539373976</v>
      </c>
      <c r="E39" s="77">
        <v>399538740407</v>
      </c>
    </row>
    <row r="40" spans="1:7" ht="42" customHeight="1" x14ac:dyDescent="0.2">
      <c r="A40" s="51" t="s">
        <v>215</v>
      </c>
      <c r="B40" s="52" t="s">
        <v>44</v>
      </c>
      <c r="C40" s="53"/>
      <c r="D40" s="54">
        <v>954539373976</v>
      </c>
      <c r="E40" s="54">
        <v>399538740407</v>
      </c>
      <c r="G40" s="34"/>
    </row>
    <row r="41" spans="1:7" ht="61.15" customHeight="1" x14ac:dyDescent="0.2">
      <c r="A41" s="51" t="s">
        <v>212</v>
      </c>
      <c r="B41" s="52" t="s">
        <v>45</v>
      </c>
      <c r="C41" s="53"/>
      <c r="D41" s="54">
        <v>824583633874</v>
      </c>
      <c r="E41" s="54">
        <v>362357328373</v>
      </c>
      <c r="G41" s="34"/>
    </row>
    <row r="42" spans="1:7" ht="42" customHeight="1" x14ac:dyDescent="0.2">
      <c r="A42" s="57" t="s">
        <v>213</v>
      </c>
      <c r="B42" s="58" t="s">
        <v>100</v>
      </c>
      <c r="C42" s="53"/>
      <c r="D42" s="54">
        <v>34583633874</v>
      </c>
      <c r="E42" s="54">
        <v>22357328373</v>
      </c>
      <c r="G42" s="34"/>
    </row>
    <row r="43" spans="1:7" ht="42" customHeight="1" x14ac:dyDescent="0.2">
      <c r="A43" s="59" t="s">
        <v>214</v>
      </c>
      <c r="B43" s="58" t="s">
        <v>101</v>
      </c>
      <c r="C43" s="53"/>
      <c r="D43" s="54">
        <v>790000000000</v>
      </c>
      <c r="E43" s="54">
        <v>340000000000</v>
      </c>
      <c r="G43" s="34"/>
    </row>
    <row r="44" spans="1:7" ht="47.65" customHeight="1" x14ac:dyDescent="0.2">
      <c r="A44" s="57" t="s">
        <v>78</v>
      </c>
      <c r="B44" s="58" t="s">
        <v>102</v>
      </c>
      <c r="C44" s="53"/>
      <c r="D44" s="54">
        <v>0</v>
      </c>
      <c r="E44" s="54">
        <v>0</v>
      </c>
      <c r="G44" s="34"/>
    </row>
    <row r="45" spans="1:7" ht="55.15" customHeight="1" x14ac:dyDescent="0.2">
      <c r="A45" s="51" t="s">
        <v>216</v>
      </c>
      <c r="B45" s="52" t="s">
        <v>46</v>
      </c>
      <c r="C45" s="53"/>
      <c r="D45" s="54">
        <v>129955740102</v>
      </c>
      <c r="E45" s="54">
        <v>37181412034</v>
      </c>
      <c r="G45" s="34"/>
    </row>
    <row r="46" spans="1:7" ht="52.15" customHeight="1" x14ac:dyDescent="0.2">
      <c r="A46" s="51" t="s">
        <v>103</v>
      </c>
      <c r="B46" s="52" t="s">
        <v>47</v>
      </c>
      <c r="C46" s="53"/>
      <c r="D46" s="54">
        <v>0</v>
      </c>
      <c r="E46" s="54">
        <v>0</v>
      </c>
      <c r="G46" s="34"/>
    </row>
    <row r="47" spans="1:7" s="34" customFormat="1" ht="62.65" customHeight="1" x14ac:dyDescent="0.2">
      <c r="A47" s="48" t="s">
        <v>104</v>
      </c>
      <c r="B47" s="49" t="s">
        <v>3</v>
      </c>
      <c r="C47" s="50"/>
      <c r="D47" s="77">
        <v>555000633569</v>
      </c>
      <c r="E47" s="77">
        <v>-314687435096</v>
      </c>
    </row>
    <row r="48" spans="1:7" s="34" customFormat="1" ht="42" customHeight="1" x14ac:dyDescent="0.2">
      <c r="A48" s="48" t="s">
        <v>180</v>
      </c>
      <c r="B48" s="49" t="s">
        <v>76</v>
      </c>
      <c r="C48" s="50"/>
      <c r="D48" s="77">
        <v>0</v>
      </c>
      <c r="E48" s="77">
        <v>0</v>
      </c>
    </row>
  </sheetData>
  <printOptions horizontalCentered="1"/>
  <pageMargins left="0.3" right="0.3" top="0.75" bottom="0.5" header="0.3" footer="0.3"/>
  <pageSetup paperSize="9" scale="82"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tKAJHeQUTGLY9yyj1ULxUM2jFZs=</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iqjxO18DJAb005fVmfC0JdLMPn8=</DigestValue>
    </Reference>
  </SignedInfo>
  <SignatureValue>Ks1UBs1BSU3aRMaJtnIU3/pLrRhtQzBv16KM+Yylk34fjY4kh5bC6dP3DNFEOKW2A3+J3Id7zioA
Mm2Al9LSvqZDeKVx+N8+0W7fUQsYW1uV4oy5MjqM57/Mrqa0KFYMrxn+HrMf6dPxhdLPGsFpVyyo
+CNfQjqMH/hnrx09pYs=</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ONeT/4Vb0yFm3NtX/5xUMVtTxnM=</DigestValue>
      </Reference>
      <Reference URI="/xl/calcChain.xml?ContentType=application/vnd.openxmlformats-officedocument.spreadsheetml.calcChain+xml">
        <DigestMethod Algorithm="http://www.w3.org/2000/09/xmldsig#sha1"/>
        <DigestValue>sK04KwTklqfrJ/GNgoRLjAPYxiU=</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z0V5rhJVJw9E25jHgDIuoCz0OUI=</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47Z7AF59wbKHBtyH5E/bQn3l5n0=</DigestValue>
      </Reference>
      <Reference URI="/xl/styles.xml?ContentType=application/vnd.openxmlformats-officedocument.spreadsheetml.styles+xml">
        <DigestMethod Algorithm="http://www.w3.org/2000/09/xmldsig#sha1"/>
        <DigestValue>Of4fEVQZUkc8+Ma102bo+tya3Vs=</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Tl3tkAVCQFwKCU9JVdh8UIYhsD8=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K6HFQH5+wCCgMpmHV3qwuPulNJk=</DigestValue>
      </Reference>
      <Reference URI="/xl/worksheets/sheet2.xml?ContentType=application/vnd.openxmlformats-officedocument.spreadsheetml.worksheet+xml">
        <DigestMethod Algorithm="http://www.w3.org/2000/09/xmldsig#sha1"/>
        <DigestValue>9GQgJRce7RO9kT6GrqcrWr+AabQ=</DigestValue>
      </Reference>
      <Reference URI="/xl/worksheets/sheet3.xml?ContentType=application/vnd.openxmlformats-officedocument.spreadsheetml.worksheet+xml">
        <DigestMethod Algorithm="http://www.w3.org/2000/09/xmldsig#sha1"/>
        <DigestValue>OIH2CTE6CdbxYgNzz/7y8MjkMkI=</DigestValue>
      </Reference>
      <Reference URI="/xl/worksheets/sheet4.xml?ContentType=application/vnd.openxmlformats-officedocument.spreadsheetml.worksheet+xml">
        <DigestMethod Algorithm="http://www.w3.org/2000/09/xmldsig#sha1"/>
        <DigestValue>IPAkPsg07uCWP/PgqJMpJ3vgX48=</DigestValue>
      </Reference>
    </Manifest>
    <SignatureProperties>
      <SignatureProperty Id="idSignatureTime" Target="#idPackageSignature">
        <mdssi:SignatureTime xmlns:mdssi="http://schemas.openxmlformats.org/package/2006/digital-signature">
          <mdssi:Format>YYYY-MM-DDThh:mm:ssTZD</mdssi:Format>
          <mdssi:Value>2019-10-17T04:37:54Z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2019-10-17T04:37:54Z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Tong quat</vt:lpstr>
      <vt:lpstr>BCThuNhap_06203</vt:lpstr>
      <vt:lpstr>BCTinhHinhTaiChinh_06105</vt:lpstr>
      <vt:lpstr>BCLCGT_06262</vt:lpstr>
      <vt:lpstr>BCLCGT_06262!Print_Area</vt:lpstr>
      <vt:lpstr>BCThuNhap_06203!Print_Area</vt:lpstr>
      <vt:lpstr>BCTinhHinhTaiChinh_06105!Print_Area</vt:lpstr>
      <vt:lpstr>BCLCGT_06262!Print_Titles</vt:lpstr>
      <vt:lpstr>BCThuNhap_06203!Print_Titles</vt:lpstr>
      <vt:lpstr>BCTinhHinhTaiChinh_06105!Print_Titles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Phan Quang, Vu</cp:lastModifiedBy>
  <dcterms:created xsi:type="dcterms:W3CDTF">2013-10-21T08:38:47Z</dcterms:created>
  <dcterms:modified xsi:type="dcterms:W3CDTF">2019-10-16T09:19:07Z</dcterms:modified>
</cp:coreProperties>
</file>