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10" windowWidth="14355" windowHeight="6360" tabRatio="886"/>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3">BCDanhMucDauTu_06029!#REF!</definedName>
    <definedName name="_xlnm.Print_Area" localSheetId="4">'Khac_06030 '!#REF!</definedName>
    <definedName name="_xlnm.Print_Area" localSheetId="0">'Tong quat'!$A$1:$D$31</definedName>
  </definedNames>
  <calcPr calcId="145621" iterate="1"/>
</workbook>
</file>

<file path=xl/sharedStrings.xml><?xml version="1.0" encoding="utf-8"?>
<sst xmlns="http://schemas.openxmlformats.org/spreadsheetml/2006/main" count="401" uniqueCount="343">
  <si>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</si>
  <si>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</si>
  <si>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</si>
  <si>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</si>
  <si>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</si>
  <si>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</si>
  <si>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</si>
  <si>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</si>
  <si>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</si>
  <si>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</si>
  <si>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</si>
  <si>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</si>
  <si>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</si>
  <si>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</si>
  <si>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</si>
  <si>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</si>
  <si>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</si>
  <si>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</si>
  <si>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</si>
  <si>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</si>
  <si>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</si>
  <si>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</si>
  <si>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</si>
  <si>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</si>
  <si>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</si>
  <si>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</si>
  <si>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</si>
  <si>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</si>
  <si>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</si>
  <si>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</si>
  <si>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</si>
  <si>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</si>
  <si>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</si>
  <si>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</si>
  <si>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</si>
  <si>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</si>
  <si>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</si>
  <si>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</si>
  <si>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</si>
  <si>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</si>
  <si>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</si>
  <si>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</si>
  <si>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</si>
  <si>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</si>
  <si>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</si>
  <si>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</si>
  <si>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</si>
  <si>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</si>
  <si>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</si>
  <si>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</si>
  <si>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</si>
  <si>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</si>
  <si>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</si>
  <si>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</si>
  <si>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</si>
  <si>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</si>
  <si>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</si>
  <si>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</si>
  <si>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</si>
  <si>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</si>
  <si>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</si>
  <si>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</si>
  <si>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</si>
  <si>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</si>
  <si>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</si>
  <si>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</si>
  <si>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</si>
  <si>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</si>
  <si>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</si>
  <si>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</si>
  <si>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</si>
  <si>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</si>
  <si>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</si>
  <si>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</si>
  <si>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</si>
  <si>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</si>
  <si>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</si>
  <si>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</si>
  <si>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</si>
  <si>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</si>
  <si>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</si>
  <si>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</si>
  <si>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</si>
  <si>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</si>
  <si>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</si>
  <si>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</si>
  <si>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</si>
  <si>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</si>
  <si>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</si>
  <si>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</si>
  <si>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</si>
  <si>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</si>
  <si>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</si>
  <si>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</si>
  <si>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</si>
  <si>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</si>
  <si>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</si>
  <si>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</si>
  <si>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</si>
  <si>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</si>
  <si>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</si>
  <si>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</si>
  <si>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</si>
  <si>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</si>
  <si>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</si>
  <si>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</si>
  <si>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</si>
  <si>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</si>
  <si>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</si>
  <si>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</si>
  <si>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</si>
  <si>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</si>
  <si>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</si>
  <si>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</si>
  <si>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</si>
  <si>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</si>
  <si>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</si>
  <si>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</si>
  <si>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</si>
  <si>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</si>
  <si>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</si>
  <si>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</si>
  <si>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</si>
  <si>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</si>
  <si>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</si>
  <si>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</si>
  <si>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</si>
  <si>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</si>
  <si>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</si>
  <si>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</si>
  <si>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</si>
  <si>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</si>
  <si>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</si>
  <si>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</si>
  <si>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</si>
  <si>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</si>
  <si>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</si>
  <si>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</si>
  <si>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</si>
  <si>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</si>
  <si>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</si>
  <si>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</si>
  <si>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</si>
  <si>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</si>
  <si>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</si>
  <si>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</si>
  <si>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</si>
  <si>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</si>
  <si>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</si>
  <si>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</si>
  <si>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</si>
  <si>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</si>
  <si>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</si>
  <si>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</si>
  <si>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</si>
  <si>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</si>
  <si>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</si>
  <si>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</si>
  <si>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</si>
  <si>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</si>
  <si>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</si>
  <si>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</si>
  <si>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</si>
  <si>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</si>
  <si>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</si>
  <si>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</si>
  <si>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</si>
  <si>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</si>
  <si>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</si>
  <si>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</si>
  <si>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</si>
  <si>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</si>
  <si>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</si>
  <si>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</si>
  <si>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</si>
  <si>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</si>
  <si>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</si>
  <si>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</si>
  <si>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</si>
  <si>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</si>
  <si>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</si>
  <si>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</si>
  <si>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</si>
  <si>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</si>
  <si>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</si>
  <si>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</si>
  <si>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</si>
  <si>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</si>
  <si>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</si>
  <si>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</si>
  <si>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</si>
  <si>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</si>
  <si>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</si>
  <si>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</si>
  <si>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</si>
  <si>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</si>
  <si>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</si>
  <si>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</si>
  <si>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</si>
  <si>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</si>
  <si>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</si>
  <si>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</si>
  <si>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</si>
  <si>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</si>
  <si>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</si>
  <si>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</si>
  <si>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</si>
  <si>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</si>
  <si>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</si>
  <si>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</si>
  <si>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</si>
  <si>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</si>
  <si>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</si>
  <si>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</si>
  <si>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</si>
  <si>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</si>
  <si>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</si>
  <si>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</si>
  <si>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</si>
  <si>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</si>
  <si>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</si>
  <si>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</si>
  <si>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</si>
  <si>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</si>
  <si>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</si>
  <si>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</si>
  <si>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</si>
  <si>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</si>
  <si>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</si>
  <si>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</si>
  <si>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</si>
  <si>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</si>
  <si>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</si>
  <si>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</si>
  <si>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</si>
  <si>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</si>
  <si>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</si>
  <si>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</si>
  <si>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</si>
  <si>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</si>
  <si>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</si>
  <si>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</si>
  <si>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</si>
  <si>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</si>
  <si>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</si>
  <si>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</si>
  <si>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</si>
  <si>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</si>
  <si>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</si>
  <si>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</si>
  <si>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</si>
  <si>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</si>
  <si>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</si>
  <si>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tiền gửi được nhận
Accrual Interest income</t>
  </si>
  <si>
    <t>Cổ tức được nhận
Accrual dividend</t>
  </si>
  <si>
    <t>Phải thu khác
Other receivables</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</si>
  <si>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</si>
  <si>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</si>
  <si>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</si>
  <si>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</si>
  <si>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</si>
  <si>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</si>
  <si>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</si>
  <si>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</si>
  <si>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</si>
  <si>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</si>
  <si>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</si>
  <si>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</si>
  <si>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</si>
  <si>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</si>
  <si>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</si>
  <si>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</si>
  <si>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</si>
  <si>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</si>
  <si>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</si>
  <si>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</si>
  <si>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</si>
  <si>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</si>
  <si>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</si>
  <si>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</si>
  <si>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</si>
  <si>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</si>
  <si>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</si>
  <si>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</si>
  <si>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</si>
  <si>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</si>
  <si>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</si>
  <si>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</si>
  <si>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</si>
  <si>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</si>
  <si>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</si>
  <si>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</si>
  <si>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</si>
  <si>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</si>
  <si>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</si>
  <si>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</si>
  <si>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</si>
  <si>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</si>
  <si>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</si>
  <si>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r>
      <t>3. Tên Quỹ:</t>
    </r>
    <r>
      <rPr>
        <b/>
        <sz val="11"/>
        <color theme="1"/>
        <rFont val="Times New Roman"/>
        <family val="1"/>
      </rPr>
      <t xml:space="preserve"> </t>
    </r>
    <r>
      <rPr>
        <b/>
        <sz val="11"/>
        <color indexed="8"/>
        <rFont val="Times New Roman"/>
        <family val="1"/>
      </rPr>
      <t xml:space="preserve">Quỹ đầu tư trái phiếu linh hoạt Techcom </t>
    </r>
  </si>
  <si>
    <t>Cổ tức, trái tức được nhận
Dividend, interest income receivables</t>
  </si>
  <si>
    <t>Lãi trái phiếu được nhận
Bond coupon receivables</t>
  </si>
  <si>
    <t>Phải trả khác/ Other payable</t>
  </si>
  <si>
    <t>2215.14</t>
  </si>
  <si>
    <t>MSN11719</t>
  </si>
  <si>
    <t>NPM11804</t>
  </si>
  <si>
    <t>SDI11717</t>
  </si>
  <si>
    <t>VHM11801</t>
  </si>
  <si>
    <t>VHM11802</t>
  </si>
  <si>
    <t>Quý</t>
  </si>
  <si>
    <t xml:space="preserve">  </t>
  </si>
  <si>
    <t>Phai trả phí môi giới
Broker fee</t>
  </si>
  <si>
    <t>Phai trả phí xử lý giao dịch
Custodian service - Transaction fee Payables</t>
  </si>
  <si>
    <t>2215.15</t>
  </si>
  <si>
    <t>2215.16</t>
  </si>
  <si>
    <t xml:space="preserve">2251.1          </t>
  </si>
  <si>
    <t xml:space="preserve">2251.2          </t>
  </si>
  <si>
    <t xml:space="preserve">2251.3          </t>
  </si>
  <si>
    <t xml:space="preserve">2251.4          </t>
  </si>
  <si>
    <t xml:space="preserve">2251.5          </t>
  </si>
  <si>
    <t>SCR11816</t>
  </si>
  <si>
    <t xml:space="preserve">2251.6          </t>
  </si>
  <si>
    <t xml:space="preserve">2251.7          </t>
  </si>
  <si>
    <t xml:space="preserve">2251.8          </t>
  </si>
  <si>
    <t>VHM11726</t>
  </si>
  <si>
    <t xml:space="preserve">2251.9          </t>
  </si>
  <si>
    <t xml:space="preserve">2251.10         </t>
  </si>
  <si>
    <t xml:space="preserve">2251.11         </t>
  </si>
  <si>
    <t xml:space="preserve">2251.12         </t>
  </si>
  <si>
    <t>VIC11716</t>
  </si>
  <si>
    <t xml:space="preserve">2251.13         </t>
  </si>
  <si>
    <t>VIC11724</t>
  </si>
  <si>
    <t xml:space="preserve">2251.14         </t>
  </si>
  <si>
    <t>VIC11725</t>
  </si>
  <si>
    <t>VPL11809</t>
  </si>
  <si>
    <t>Quý 2.2019
Quarter 2.2019</t>
  </si>
  <si>
    <t>BNC122025</t>
  </si>
  <si>
    <t>MSR118001</t>
  </si>
  <si>
    <t>VPL11811</t>
  </si>
  <si>
    <t>Phải thu bán chứng khoán_Phải thu tiền bán lại trái phiếu TCE11721 cho Tổ chức phát hành
Receivables from investments sold but not yet settled</t>
  </si>
  <si>
    <t>Quý 3.2019
Quarter 3.2019</t>
  </si>
  <si>
    <t>1. Tên Công ty quản lý quỹ: Công ty Cổ phần Quản lý quỹ Kỹ Thương</t>
  </si>
  <si>
    <t>4. Ngày lập báo cáo: 15/10/2019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</si>
</sst>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_-;\-* #,##0.00_-;_-* &quot;-&quot;??_-;_-@_-"/>
    <numFmt numFmtId="165" formatCode="_(* #,##0_);_(* \(#,##0\);_(* &quot;-&quot;??_);_(@_)"/>
    <numFmt numFmtId="166" formatCode="_-* #,##0_-;\-* #,##0_-;_-* &quot;-&quot;??_-;_-@_-"/>
  </numFmts>
  <fonts count="44" x14ac:knownFonts="1">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i/>
      <sz val="8"/>
      <name val="Tahoma"/>
      <family val="2"/>
    </font>
    <font>
      <i/>
      <sz val="8"/>
      <name val="Tahoma"/>
      <family val="2"/>
    </font>
    <font>
      <sz val="8"/>
      <name val="Tahoma"/>
      <family val="2"/>
      <charset val="163"/>
    </font>
    <font>
      <sz val="8"/>
      <name val="Calibri"/>
      <family val="2"/>
      <scheme val="minor"/>
    </font>
    <font>
      <b/>
      <sz val="8"/>
      <color theme="1" tint="4.9989318521683403E-2"/>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b/>
      <sz val="11"/>
      <color indexed="8"/>
      <name val="Times New Roman"/>
      <family val="1"/>
    </font>
    <font>
      <sz val="10"/>
      <name val="Tahoma"/>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4" fontId="6"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43" fontId="6" fillId="0" borderId="0" applyFont="0" applyFill="0" applyBorder="0" applyAlignment="0" applyProtection="0"/>
    <xf numFmtId="0" fontId="1" fillId="0" borderId="0"/>
    <xf numFmtId="43" fontId="6" fillId="0" borderId="0" applyFont="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7" applyNumberFormat="0" applyAlignment="0" applyProtection="0"/>
    <xf numFmtId="0" fontId="34" fillId="9" borderId="8" applyNumberFormat="0" applyAlignment="0" applyProtection="0"/>
    <xf numFmtId="0" fontId="35" fillId="9" borderId="7" applyNumberFormat="0" applyAlignment="0" applyProtection="0"/>
    <xf numFmtId="0" fontId="36" fillId="0" borderId="9" applyNumberFormat="0" applyFill="0" applyAlignment="0" applyProtection="0"/>
    <xf numFmtId="0" fontId="37" fillId="10" borderId="10" applyNumberFormat="0" applyAlignment="0" applyProtection="0"/>
    <xf numFmtId="0" fontId="38" fillId="0" borderId="0" applyNumberFormat="0" applyFill="0" applyBorder="0" applyAlignment="0" applyProtection="0"/>
    <xf numFmtId="0" fontId="6" fillId="11" borderId="11" applyNumberFormat="0" applyFont="0" applyAlignment="0" applyProtection="0"/>
    <xf numFmtId="0" fontId="39" fillId="0" borderId="0" applyNumberFormat="0" applyFill="0" applyBorder="0" applyAlignment="0" applyProtection="0"/>
    <xf numFmtId="0" fontId="18" fillId="0" borderId="12" applyNumberFormat="0" applyFill="0" applyAlignment="0" applyProtection="0"/>
    <xf numFmtId="0" fontId="40"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1" fillId="0" borderId="0">
      <alignment vertical="top"/>
    </xf>
  </cellStyleXfs>
  <cellXfs count="110">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3" xfId="0" applyFont="1" applyFill="1" applyBorder="1" applyAlignment="1">
      <alignment horizontal="center"/>
    </xf>
    <xf numFmtId="0" fontId="12"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3" fillId="0" borderId="3" xfId="4" applyFont="1" applyFill="1" applyBorder="1"/>
    <xf numFmtId="0" fontId="13" fillId="0" borderId="3" xfId="4" applyFont="1" applyFill="1" applyBorder="1" applyAlignment="1">
      <alignment horizontal="left"/>
    </xf>
    <xf numFmtId="0" fontId="14" fillId="0" borderId="0" xfId="0" applyFont="1" applyFill="1"/>
    <xf numFmtId="0" fontId="15" fillId="0" borderId="0" xfId="0" applyFont="1" applyFill="1" applyAlignment="1">
      <alignment vertical="center"/>
    </xf>
    <xf numFmtId="0" fontId="10" fillId="0" borderId="0" xfId="0" applyFont="1" applyFill="1" applyAlignment="1"/>
    <xf numFmtId="0" fontId="12" fillId="0" borderId="0" xfId="0" applyFont="1" applyFill="1" applyAlignment="1">
      <alignment horizontal="center" wrapText="1"/>
    </xf>
    <xf numFmtId="0" fontId="16" fillId="0" borderId="0" xfId="0" applyFont="1" applyFill="1" applyAlignment="1">
      <alignment horizontal="center"/>
    </xf>
    <xf numFmtId="0" fontId="4" fillId="3" borderId="0" xfId="0" applyFont="1" applyFill="1" applyAlignment="1">
      <alignment horizontal="center" wrapText="1"/>
    </xf>
    <xf numFmtId="0" fontId="0" fillId="0" borderId="0" xfId="0"/>
    <xf numFmtId="0" fontId="23" fillId="0" borderId="0" xfId="0" applyFont="1"/>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1" fontId="3" fillId="0" borderId="3" xfId="0" applyNumberFormat="1" applyFont="1" applyFill="1" applyBorder="1" applyAlignment="1" applyProtection="1">
      <alignment horizontal="left" vertical="center" wrapText="1"/>
    </xf>
    <xf numFmtId="0" fontId="23" fillId="0" borderId="0" xfId="0" applyFont="1" applyFill="1"/>
    <xf numFmtId="0" fontId="24" fillId="4" borderId="3" xfId="0" applyFont="1" applyFill="1" applyBorder="1" applyAlignment="1" applyProtection="1">
      <alignment horizontal="center" vertical="center" wrapText="1"/>
    </xf>
    <xf numFmtId="49" fontId="24" fillId="4" borderId="3" xfId="0" applyNumberFormat="1" applyFont="1" applyFill="1" applyBorder="1" applyAlignment="1" applyProtection="1">
      <alignment horizontal="center" vertical="center" wrapText="1"/>
    </xf>
    <xf numFmtId="0" fontId="23" fillId="4" borderId="0" xfId="0" applyFont="1" applyFill="1"/>
    <xf numFmtId="164" fontId="3" fillId="3" borderId="3" xfId="1" applyFont="1" applyFill="1" applyBorder="1" applyAlignment="1" applyProtection="1">
      <alignment vertical="center" wrapText="1"/>
    </xf>
    <xf numFmtId="43" fontId="3" fillId="3" borderId="3" xfId="1" applyNumberFormat="1" applyFont="1" applyFill="1" applyBorder="1" applyAlignment="1" applyProtection="1">
      <alignment horizontal="right" vertical="center" wrapText="1"/>
    </xf>
    <xf numFmtId="10"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10" fontId="3" fillId="3" borderId="3" xfId="1" applyNumberFormat="1" applyFont="1" applyFill="1" applyBorder="1" applyAlignment="1" applyProtection="1">
      <alignment horizontal="right" vertical="center" wrapText="1"/>
    </xf>
    <xf numFmtId="10" fontId="17" fillId="3" borderId="3" xfId="7" applyNumberFormat="1" applyFont="1" applyFill="1" applyBorder="1" applyAlignment="1" applyProtection="1">
      <alignment horizontal="right" vertical="center" wrapText="1"/>
    </xf>
    <xf numFmtId="10" fontId="3" fillId="3" borderId="3" xfId="7"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horizontal="left" vertical="center" wrapText="1"/>
    </xf>
    <xf numFmtId="165" fontId="3" fillId="3" borderId="3" xfId="1" applyNumberFormat="1" applyFont="1" applyFill="1" applyBorder="1" applyAlignment="1" applyProtection="1">
      <alignment horizontal="right" vertical="center" wrapText="1"/>
    </xf>
    <xf numFmtId="164" fontId="3" fillId="3" borderId="3" xfId="1" applyFont="1" applyFill="1" applyBorder="1" applyAlignment="1" applyProtection="1">
      <alignment horizontal="right" vertical="center" wrapText="1"/>
    </xf>
    <xf numFmtId="43" fontId="3" fillId="3" borderId="3" xfId="1" applyNumberFormat="1" applyFont="1" applyFill="1" applyBorder="1" applyAlignment="1" applyProtection="1">
      <alignment vertical="center" wrapText="1"/>
    </xf>
    <xf numFmtId="43" fontId="6" fillId="3" borderId="0" xfId="1" applyNumberFormat="1" applyFont="1" applyFill="1"/>
    <xf numFmtId="43" fontId="25" fillId="3" borderId="0" xfId="1" applyNumberFormat="1" applyFont="1" applyFill="1"/>
    <xf numFmtId="0" fontId="43" fillId="3" borderId="3" xfId="0" applyNumberFormat="1" applyFont="1" applyFill="1" applyBorder="1" applyAlignment="1" applyProtection="1">
      <alignment horizontal="left" vertical="center" wrapText="1"/>
    </xf>
    <xf numFmtId="165" fontId="17" fillId="3" borderId="3" xfId="1" applyNumberFormat="1" applyFont="1" applyFill="1" applyBorder="1" applyAlignment="1" applyProtection="1">
      <alignment horizontal="right" vertical="center" wrapText="1"/>
    </xf>
    <xf numFmtId="165" fontId="9" fillId="3" borderId="3" xfId="1" applyNumberFormat="1" applyFont="1" applyFill="1" applyBorder="1" applyAlignment="1">
      <alignment horizontal="right" vertical="center"/>
    </xf>
    <xf numFmtId="165" fontId="22" fillId="3" borderId="3" xfId="1"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horizontal="right" vertical="center"/>
    </xf>
    <xf numFmtId="165" fontId="3" fillId="3" borderId="3" xfId="0" applyNumberFormat="1" applyFont="1" applyFill="1" applyBorder="1" applyAlignment="1" applyProtection="1">
      <alignment horizontal="right" vertical="center" wrapText="1"/>
    </xf>
    <xf numFmtId="0" fontId="3" fillId="0" borderId="0" xfId="0" applyFont="1" applyAlignment="1">
      <alignment vertical="center"/>
    </xf>
    <xf numFmtId="10" fontId="3" fillId="0" borderId="0" xfId="0" applyNumberFormat="1" applyFont="1" applyAlignment="1">
      <alignment vertical="center"/>
    </xf>
    <xf numFmtId="0" fontId="0" fillId="0" borderId="0" xfId="0" applyAlignment="1">
      <alignment vertical="center"/>
    </xf>
    <xf numFmtId="0" fontId="18" fillId="0" borderId="0" xfId="0" applyFont="1" applyAlignment="1">
      <alignment vertical="center"/>
    </xf>
    <xf numFmtId="165" fontId="6" fillId="0" borderId="0" xfId="8" applyNumberFormat="1" applyFont="1" applyAlignment="1">
      <alignment vertical="center"/>
    </xf>
    <xf numFmtId="0" fontId="0" fillId="3" borderId="0" xfId="0" applyFill="1" applyAlignment="1">
      <alignment horizontal="right" vertical="center"/>
    </xf>
    <xf numFmtId="164" fontId="3" fillId="3" borderId="3" xfId="1" applyFont="1" applyFill="1" applyBorder="1" applyAlignment="1" applyProtection="1">
      <alignment horizontal="left" vertical="center" wrapText="1"/>
    </xf>
    <xf numFmtId="164" fontId="3" fillId="0" borderId="0" xfId="1" applyFont="1" applyAlignment="1">
      <alignment vertical="center"/>
    </xf>
    <xf numFmtId="165" fontId="17" fillId="3" borderId="3" xfId="0" applyNumberFormat="1" applyFont="1" applyFill="1" applyBorder="1" applyAlignment="1" applyProtection="1">
      <alignment horizontal="right" vertical="center" wrapText="1"/>
    </xf>
    <xf numFmtId="165" fontId="17" fillId="3" borderId="3" xfId="0" applyNumberFormat="1" applyFont="1" applyFill="1" applyBorder="1" applyAlignment="1" applyProtection="1">
      <alignment horizontal="left" vertical="center" wrapText="1"/>
    </xf>
    <xf numFmtId="165" fontId="3" fillId="3" borderId="3" xfId="0" applyNumberFormat="1" applyFont="1" applyFill="1" applyBorder="1" applyAlignment="1" applyProtection="1">
      <alignment horizontal="left" vertical="center" wrapText="1"/>
    </xf>
    <xf numFmtId="37" fontId="3" fillId="3" borderId="3" xfId="0" applyNumberFormat="1" applyFont="1" applyFill="1" applyBorder="1" applyAlignment="1" applyProtection="1">
      <alignment horizontal="right" vertical="center" wrapText="1"/>
    </xf>
    <xf numFmtId="43" fontId="17" fillId="3" borderId="3" xfId="1" applyNumberFormat="1" applyFont="1" applyFill="1" applyBorder="1" applyAlignment="1" applyProtection="1">
      <alignment horizontal="right" vertical="center" wrapText="1"/>
    </xf>
    <xf numFmtId="43" fontId="17" fillId="3" borderId="3" xfId="1" applyNumberFormat="1" applyFont="1" applyFill="1" applyBorder="1" applyAlignment="1" applyProtection="1">
      <alignment horizontal="left" vertical="center" wrapText="1"/>
    </xf>
    <xf numFmtId="0" fontId="2" fillId="3" borderId="3" xfId="5" applyNumberFormat="1" applyFont="1" applyFill="1" applyBorder="1" applyAlignment="1" applyProtection="1">
      <alignment horizontal="center" vertical="center" wrapText="1"/>
    </xf>
    <xf numFmtId="165" fontId="2" fillId="3" borderId="3" xfId="8" applyNumberFormat="1" applyFont="1" applyFill="1" applyBorder="1" applyAlignment="1" applyProtection="1">
      <alignment horizontal="center" vertical="center" wrapText="1"/>
    </xf>
    <xf numFmtId="0" fontId="19" fillId="3" borderId="3" xfId="0" applyFont="1" applyFill="1" applyBorder="1" applyAlignment="1">
      <alignment horizontal="center" vertical="center"/>
    </xf>
    <xf numFmtId="49" fontId="17" fillId="3" borderId="3" xfId="5" applyNumberFormat="1" applyFont="1" applyFill="1" applyBorder="1" applyAlignment="1" applyProtection="1">
      <alignment horizontal="left" vertical="center" wrapText="1"/>
    </xf>
    <xf numFmtId="0" fontId="9" fillId="3" borderId="3" xfId="0" applyFont="1" applyFill="1" applyBorder="1" applyAlignment="1">
      <alignment horizontal="center" vertical="center"/>
    </xf>
    <xf numFmtId="49" fontId="3" fillId="3" borderId="3" xfId="5" applyNumberFormat="1" applyFont="1" applyFill="1" applyBorder="1" applyAlignment="1" applyProtection="1">
      <alignment horizontal="left" vertical="center" wrapText="1"/>
    </xf>
    <xf numFmtId="0" fontId="2" fillId="3" borderId="3" xfId="5" applyNumberFormat="1" applyFont="1" applyFill="1" applyBorder="1" applyAlignment="1" applyProtection="1">
      <alignment horizontal="left" vertical="center" wrapText="1"/>
    </xf>
    <xf numFmtId="164" fontId="2" fillId="3" borderId="3" xfId="1" applyFont="1" applyFill="1" applyBorder="1" applyAlignment="1" applyProtection="1">
      <alignment horizontal="left" vertical="center" wrapText="1"/>
    </xf>
    <xf numFmtId="0" fontId="3" fillId="3" borderId="3" xfId="0" applyFont="1" applyFill="1" applyBorder="1" applyAlignment="1">
      <alignment horizontal="center" vertical="center"/>
    </xf>
    <xf numFmtId="37" fontId="17" fillId="3" borderId="3" xfId="0" applyNumberFormat="1" applyFont="1" applyFill="1" applyBorder="1" applyAlignment="1" applyProtection="1">
      <alignment horizontal="right" vertical="center" wrapText="1"/>
    </xf>
    <xf numFmtId="0" fontId="17" fillId="3" borderId="3" xfId="0" applyFont="1" applyFill="1" applyBorder="1" applyAlignment="1">
      <alignment horizontal="center" vertical="center"/>
    </xf>
    <xf numFmtId="49" fontId="21" fillId="3" borderId="3" xfId="5" applyNumberFormat="1" applyFont="1" applyFill="1" applyBorder="1" applyAlignment="1" applyProtection="1">
      <alignment horizontal="left" vertical="center" wrapText="1"/>
    </xf>
    <xf numFmtId="11" fontId="3" fillId="3" borderId="3" xfId="5" applyNumberFormat="1" applyFont="1" applyFill="1" applyBorder="1" applyAlignment="1" applyProtection="1">
      <alignment horizontal="left" vertical="center" wrapText="1"/>
    </xf>
    <xf numFmtId="0" fontId="2" fillId="3" borderId="1" xfId="5" applyNumberFormat="1" applyFont="1" applyFill="1" applyBorder="1" applyAlignment="1" applyProtection="1">
      <alignment horizontal="left" vertical="center" wrapText="1"/>
    </xf>
    <xf numFmtId="166" fontId="3" fillId="3" borderId="3" xfId="1" applyNumberFormat="1" applyFont="1" applyFill="1" applyBorder="1" applyAlignment="1" applyProtection="1">
      <alignment horizontal="right" vertical="center" wrapText="1"/>
    </xf>
    <xf numFmtId="10" fontId="2" fillId="3" borderId="3" xfId="8" applyNumberFormat="1" applyFont="1" applyFill="1" applyBorder="1" applyAlignment="1" applyProtection="1">
      <alignment horizontal="center" vertical="center" wrapText="1"/>
    </xf>
    <xf numFmtId="0" fontId="9" fillId="3" borderId="3" xfId="0" applyFont="1" applyFill="1" applyBorder="1" applyAlignment="1">
      <alignment horizontal="left" vertical="center"/>
    </xf>
    <xf numFmtId="0" fontId="17" fillId="3" borderId="3" xfId="0" applyNumberFormat="1" applyFont="1" applyFill="1" applyBorder="1" applyAlignment="1" applyProtection="1">
      <alignment horizontal="left" vertical="center" wrapText="1"/>
    </xf>
    <xf numFmtId="41" fontId="3" fillId="3" borderId="3" xfId="0" applyNumberFormat="1" applyFont="1" applyFill="1" applyBorder="1" applyAlignment="1" applyProtection="1">
      <alignment horizontal="right" vertical="center" wrapText="1"/>
    </xf>
    <xf numFmtId="10" fontId="9" fillId="3" borderId="3" xfId="8" applyNumberFormat="1" applyFont="1" applyFill="1" applyBorder="1" applyAlignment="1">
      <alignment vertical="center"/>
    </xf>
    <xf numFmtId="41" fontId="17" fillId="3" borderId="3" xfId="0" applyNumberFormat="1" applyFont="1" applyFill="1" applyBorder="1" applyAlignment="1" applyProtection="1">
      <alignment horizontal="right" vertical="center" wrapText="1"/>
    </xf>
    <xf numFmtId="10" fontId="17" fillId="3" borderId="3" xfId="0" applyNumberFormat="1" applyFont="1" applyFill="1" applyBorder="1" applyAlignment="1" applyProtection="1">
      <alignment horizontal="right" vertical="center" wrapText="1"/>
    </xf>
    <xf numFmtId="49" fontId="3" fillId="3" borderId="3" xfId="5" applyNumberFormat="1" applyFont="1" applyFill="1" applyBorder="1" applyAlignment="1" applyProtection="1">
      <alignment horizontal="left" vertical="center" wrapText="1" indent="2"/>
    </xf>
    <xf numFmtId="164" fontId="3" fillId="3" borderId="3" xfId="1" applyNumberFormat="1" applyFont="1" applyFill="1" applyBorder="1" applyAlignment="1" applyProtection="1">
      <alignment horizontal="right" vertical="center" wrapText="1"/>
    </xf>
    <xf numFmtId="166" fontId="17" fillId="3" borderId="3" xfId="1" applyNumberFormat="1" applyFont="1" applyFill="1" applyBorder="1" applyAlignment="1" applyProtection="1">
      <alignment horizontal="right" vertical="center" wrapText="1"/>
    </xf>
    <xf numFmtId="10" fontId="19" fillId="3" borderId="3" xfId="8" applyNumberFormat="1" applyFont="1" applyFill="1" applyBorder="1" applyAlignment="1">
      <alignment vertical="center"/>
    </xf>
    <xf numFmtId="10" fontId="3" fillId="3" borderId="3" xfId="0" applyNumberFormat="1" applyFont="1" applyFill="1" applyBorder="1" applyAlignment="1" applyProtection="1">
      <alignment horizontal="right" vertical="center" wrapText="1"/>
    </xf>
    <xf numFmtId="165" fontId="2" fillId="3" borderId="3" xfId="8" applyNumberFormat="1" applyFont="1" applyFill="1" applyBorder="1" applyAlignment="1" applyProtection="1">
      <alignment horizontal="left" vertical="center" wrapText="1"/>
    </xf>
    <xf numFmtId="10" fontId="2" fillId="3" borderId="3" xfId="8" applyNumberFormat="1" applyFont="1" applyFill="1" applyBorder="1" applyAlignment="1" applyProtection="1">
      <alignment horizontal="left" vertical="center" wrapText="1"/>
    </xf>
    <xf numFmtId="165" fontId="0" fillId="0" borderId="0" xfId="8" applyNumberFormat="1" applyFont="1" applyAlignment="1">
      <alignment vertical="center"/>
    </xf>
    <xf numFmtId="43" fontId="0" fillId="3" borderId="0" xfId="1" applyNumberFormat="1" applyFont="1" applyFill="1"/>
    <xf numFmtId="166" fontId="3" fillId="0" borderId="0" xfId="1" applyNumberFormat="1" applyFont="1" applyAlignment="1">
      <alignment vertical="center"/>
    </xf>
    <xf numFmtId="10" fontId="3" fillId="0" borderId="0" xfId="7" applyNumberFormat="1" applyFont="1" applyAlignment="1">
      <alignment vertical="center"/>
    </xf>
    <xf numFmtId="164" fontId="23" fillId="0" borderId="0" xfId="1" applyFont="1"/>
    <xf numFmtId="165" fontId="0" fillId="0" borderId="0" xfId="0" applyNumberFormat="1" applyAlignment="1">
      <alignment vertical="center"/>
    </xf>
    <xf numFmtId="165" fontId="0" fillId="0" borderId="0" xfId="0" applyNumberFormat="1"/>
    <xf numFmtId="166" fontId="0" fillId="0" borderId="0" xfId="1" applyNumberFormat="1" applyFont="1" applyAlignment="1">
      <alignment vertical="center"/>
    </xf>
    <xf numFmtId="166" fontId="18" fillId="0" borderId="0" xfId="1" applyNumberFormat="1" applyFont="1" applyAlignment="1">
      <alignment vertical="center"/>
    </xf>
    <xf numFmtId="10" fontId="3" fillId="0" borderId="3" xfId="1" applyNumberFormat="1" applyFont="1" applyFill="1" applyBorder="1" applyAlignment="1" applyProtection="1">
      <alignment horizontal="right" vertical="center" wrapText="1"/>
    </xf>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cellXfs>
  <cellStyles count="53">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2"/>
    <cellStyle name="Comma 2 2" xfId="3"/>
    <cellStyle name="Comma 3" xfId="8"/>
    <cellStyle name="Comma 7" xfId="10"/>
    <cellStyle name="Currency [0] 2" xfId="9"/>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8">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abSelected="1" workbookViewId="0">
      <selection activeCell="A12" sqref="A12"/>
    </sheetView>
  </sheetViews>
  <sheetFormatPr defaultRowHeight="15" x14ac:dyDescent="0.25"/>
  <cols>
    <col min="1" max="2" width="9.140625" style="9"/>
    <col min="3" max="3" width="31.42578125" style="9" bestFit="1" customWidth="1"/>
    <col min="4" max="4" width="53.85546875" style="9" customWidth="1"/>
    <col min="5" max="16384" width="9.140625" style="9"/>
  </cols>
  <sheetData>
    <row r="2" spans="1:4" ht="18.75" x14ac:dyDescent="0.3">
      <c r="C2" s="10" t="s">
        <v>29</v>
      </c>
    </row>
    <row r="3" spans="1:4" ht="12" customHeight="1" x14ac:dyDescent="0.3">
      <c r="C3" s="10"/>
    </row>
    <row r="4" spans="1:4" x14ac:dyDescent="0.25">
      <c r="C4" s="11" t="s">
        <v>44</v>
      </c>
      <c r="D4" s="12" t="s">
        <v>309</v>
      </c>
    </row>
    <row r="5" spans="1:4" x14ac:dyDescent="0.25">
      <c r="C5" s="11" t="s">
        <v>45</v>
      </c>
      <c r="D5" s="12">
        <v>3</v>
      </c>
    </row>
    <row r="6" spans="1:4" x14ac:dyDescent="0.25">
      <c r="C6" s="11" t="s">
        <v>41</v>
      </c>
      <c r="D6" s="3">
        <v>2019</v>
      </c>
    </row>
    <row r="8" spans="1:4" x14ac:dyDescent="0.25">
      <c r="A8" s="9" t="s">
        <v>341</v>
      </c>
    </row>
    <row r="9" spans="1:4" x14ac:dyDescent="0.25">
      <c r="A9" s="9" t="s">
        <v>56</v>
      </c>
    </row>
    <row r="10" spans="1:4" ht="14.25" customHeight="1" x14ac:dyDescent="0.25">
      <c r="A10" s="9" t="s">
        <v>299</v>
      </c>
    </row>
    <row r="11" spans="1:4" x14ac:dyDescent="0.25">
      <c r="A11" s="9" t="s">
        <v>342</v>
      </c>
    </row>
    <row r="13" spans="1:4" x14ac:dyDescent="0.25">
      <c r="D13" s="9" t="s">
        <v>30</v>
      </c>
    </row>
    <row r="16" spans="1:4" x14ac:dyDescent="0.25">
      <c r="B16" s="13" t="s">
        <v>21</v>
      </c>
      <c r="C16" s="14" t="s">
        <v>22</v>
      </c>
      <c r="D16" s="14" t="s">
        <v>23</v>
      </c>
    </row>
    <row r="17" spans="1:4" x14ac:dyDescent="0.25">
      <c r="B17" s="15">
        <v>1</v>
      </c>
      <c r="C17" s="16" t="s">
        <v>31</v>
      </c>
      <c r="D17" s="17" t="s">
        <v>33</v>
      </c>
    </row>
    <row r="18" spans="1:4" x14ac:dyDescent="0.25">
      <c r="B18" s="15">
        <v>2</v>
      </c>
      <c r="C18" s="16" t="s">
        <v>24</v>
      </c>
      <c r="D18" s="17" t="s">
        <v>34</v>
      </c>
    </row>
    <row r="19" spans="1:4" x14ac:dyDescent="0.25">
      <c r="B19" s="15">
        <v>3</v>
      </c>
      <c r="C19" s="16" t="s">
        <v>32</v>
      </c>
      <c r="D19" s="17" t="s">
        <v>35</v>
      </c>
    </row>
    <row r="20" spans="1:4" x14ac:dyDescent="0.25">
      <c r="B20" s="15">
        <v>4</v>
      </c>
      <c r="C20" s="16" t="s">
        <v>25</v>
      </c>
      <c r="D20" s="17" t="s">
        <v>36</v>
      </c>
    </row>
    <row r="21" spans="1:4" x14ac:dyDescent="0.25">
      <c r="B21" s="15">
        <v>5</v>
      </c>
      <c r="C21" s="3" t="s">
        <v>53</v>
      </c>
      <c r="D21" s="18" t="s">
        <v>54</v>
      </c>
    </row>
    <row r="23" spans="1:4" x14ac:dyDescent="0.25">
      <c r="B23" s="19" t="s">
        <v>26</v>
      </c>
      <c r="C23" s="20" t="s">
        <v>27</v>
      </c>
    </row>
    <row r="24" spans="1:4" x14ac:dyDescent="0.25">
      <c r="C24" s="20" t="s">
        <v>28</v>
      </c>
    </row>
    <row r="29" spans="1:4" ht="29.25" customHeight="1" x14ac:dyDescent="0.25">
      <c r="A29" s="21"/>
      <c r="B29" s="21"/>
      <c r="C29" s="22" t="s">
        <v>43</v>
      </c>
      <c r="D29" s="24" t="s">
        <v>55</v>
      </c>
    </row>
    <row r="30" spans="1:4" x14ac:dyDescent="0.25">
      <c r="C30" s="23" t="s">
        <v>42</v>
      </c>
      <c r="D30" s="23" t="s">
        <v>42</v>
      </c>
    </row>
    <row r="34" spans="2:3" x14ac:dyDescent="0.25">
      <c r="B34" s="107"/>
      <c r="C34" s="107"/>
    </row>
    <row r="35" spans="2:3" x14ac:dyDescent="0.25">
      <c r="B35" s="108"/>
      <c r="C35" s="108"/>
    </row>
  </sheetData>
  <mergeCells count="2">
    <mergeCell ref="B34:C34"/>
    <mergeCell ref="B35:C35"/>
  </mergeCells>
  <dataValidations count="1">
    <dataValidation showInputMessage="1" showErrorMessage="1" sqref="D4"/>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C6" sqref="C6"/>
    </sheetView>
  </sheetViews>
  <sheetFormatPr defaultRowHeight="15" x14ac:dyDescent="0.25"/>
  <cols>
    <col min="1" max="1" width="6" style="56" customWidth="1"/>
    <col min="2" max="2" width="38.140625" style="56" customWidth="1"/>
    <col min="3" max="3" width="13" style="56" customWidth="1"/>
    <col min="4" max="5" width="22" style="58" customWidth="1"/>
    <col min="6" max="6" width="20.140625" style="59" customWidth="1"/>
    <col min="7" max="7" width="18" style="56" bestFit="1" customWidth="1"/>
    <col min="8" max="8" width="19" style="56" bestFit="1" customWidth="1"/>
    <col min="9" max="16384" width="9.140625" style="56"/>
  </cols>
  <sheetData>
    <row r="1" spans="1:10" ht="21" x14ac:dyDescent="0.25">
      <c r="A1" s="68" t="s">
        <v>146</v>
      </c>
      <c r="B1" s="68" t="s">
        <v>186</v>
      </c>
      <c r="C1" s="68" t="s">
        <v>148</v>
      </c>
      <c r="D1" s="69" t="s">
        <v>297</v>
      </c>
      <c r="E1" s="69" t="s">
        <v>298</v>
      </c>
      <c r="F1" s="69" t="s">
        <v>187</v>
      </c>
    </row>
    <row r="2" spans="1:10" s="57" customFormat="1" ht="21" x14ac:dyDescent="0.25">
      <c r="A2" s="70" t="s">
        <v>37</v>
      </c>
      <c r="B2" s="71" t="s">
        <v>188</v>
      </c>
      <c r="C2" s="71" t="s">
        <v>57</v>
      </c>
      <c r="D2" s="62"/>
      <c r="E2" s="63"/>
      <c r="F2" s="39"/>
    </row>
    <row r="3" spans="1:10" ht="21" x14ac:dyDescent="0.25">
      <c r="A3" s="72" t="s">
        <v>189</v>
      </c>
      <c r="B3" s="73" t="s">
        <v>210</v>
      </c>
      <c r="C3" s="73" t="s">
        <v>58</v>
      </c>
      <c r="D3" s="53">
        <v>23678374814</v>
      </c>
      <c r="E3" s="64">
        <v>44970442049</v>
      </c>
      <c r="F3" s="40"/>
      <c r="G3" s="104"/>
      <c r="H3" s="104"/>
      <c r="I3" s="102"/>
      <c r="J3" s="102"/>
    </row>
    <row r="4" spans="1:10" ht="21" x14ac:dyDescent="0.25">
      <c r="A4" s="72"/>
      <c r="B4" s="73" t="s">
        <v>211</v>
      </c>
      <c r="C4" s="73" t="s">
        <v>59</v>
      </c>
      <c r="D4" s="65"/>
      <c r="E4" s="64"/>
      <c r="F4" s="40"/>
      <c r="G4" s="104"/>
      <c r="H4" s="104"/>
      <c r="I4" s="102"/>
      <c r="J4" s="102"/>
    </row>
    <row r="5" spans="1:10" ht="21" x14ac:dyDescent="0.25">
      <c r="A5" s="72"/>
      <c r="B5" s="73" t="s">
        <v>212</v>
      </c>
      <c r="C5" s="73" t="s">
        <v>60</v>
      </c>
      <c r="D5" s="53">
        <v>11678374814</v>
      </c>
      <c r="E5" s="64">
        <v>4970442049</v>
      </c>
      <c r="F5" s="40"/>
      <c r="G5" s="104"/>
      <c r="H5" s="104"/>
      <c r="I5" s="102"/>
      <c r="J5" s="102"/>
    </row>
    <row r="6" spans="1:10" ht="21" x14ac:dyDescent="0.25">
      <c r="A6" s="72"/>
      <c r="B6" s="73" t="s">
        <v>213</v>
      </c>
      <c r="C6" s="73" t="s">
        <v>61</v>
      </c>
      <c r="D6" s="65">
        <v>12000000000</v>
      </c>
      <c r="E6" s="64">
        <v>40000000000</v>
      </c>
      <c r="F6" s="40"/>
      <c r="G6" s="104"/>
      <c r="H6" s="104"/>
      <c r="I6" s="102"/>
      <c r="J6" s="102"/>
    </row>
    <row r="7" spans="1:10" ht="21" x14ac:dyDescent="0.25">
      <c r="A7" s="72" t="s">
        <v>190</v>
      </c>
      <c r="B7" s="73" t="s">
        <v>214</v>
      </c>
      <c r="C7" s="73" t="s">
        <v>62</v>
      </c>
      <c r="D7" s="53">
        <v>36944422749</v>
      </c>
      <c r="E7" s="64">
        <v>72926568146</v>
      </c>
      <c r="F7" s="40"/>
      <c r="G7" s="104"/>
      <c r="H7" s="104"/>
      <c r="I7" s="102"/>
      <c r="J7" s="102"/>
    </row>
    <row r="8" spans="1:10" ht="21" x14ac:dyDescent="0.25">
      <c r="A8" s="72"/>
      <c r="B8" s="73" t="s">
        <v>215</v>
      </c>
      <c r="C8" s="73" t="s">
        <v>63</v>
      </c>
      <c r="D8" s="65"/>
      <c r="E8" s="64"/>
      <c r="F8" s="40"/>
      <c r="G8" s="104"/>
      <c r="H8" s="104"/>
      <c r="I8" s="102"/>
      <c r="J8" s="102"/>
    </row>
    <row r="9" spans="1:10" ht="21" x14ac:dyDescent="0.25">
      <c r="A9" s="72"/>
      <c r="B9" s="73" t="s">
        <v>216</v>
      </c>
      <c r="C9" s="73" t="s">
        <v>64</v>
      </c>
      <c r="D9" s="53">
        <v>36944422749</v>
      </c>
      <c r="E9" s="64">
        <v>72926568146</v>
      </c>
      <c r="F9" s="40"/>
      <c r="G9" s="104"/>
      <c r="H9" s="104"/>
      <c r="I9" s="102"/>
      <c r="J9" s="102"/>
    </row>
    <row r="10" spans="1:10" ht="21" x14ac:dyDescent="0.25">
      <c r="A10" s="72"/>
      <c r="B10" s="73" t="s">
        <v>217</v>
      </c>
      <c r="C10" s="73" t="s">
        <v>65</v>
      </c>
      <c r="D10" s="65"/>
      <c r="E10" s="64"/>
      <c r="F10" s="40"/>
      <c r="G10" s="104"/>
      <c r="H10" s="104"/>
      <c r="I10" s="102"/>
      <c r="J10" s="102"/>
    </row>
    <row r="11" spans="1:10" ht="21" x14ac:dyDescent="0.25">
      <c r="A11" s="72"/>
      <c r="B11" s="73" t="s">
        <v>191</v>
      </c>
      <c r="C11" s="73" t="s">
        <v>66</v>
      </c>
      <c r="D11" s="65"/>
      <c r="E11" s="64"/>
      <c r="F11" s="40"/>
      <c r="G11" s="104"/>
      <c r="H11" s="104"/>
      <c r="I11" s="102"/>
      <c r="J11" s="102"/>
    </row>
    <row r="12" spans="1:10" ht="21" x14ac:dyDescent="0.25">
      <c r="A12" s="72" t="s">
        <v>192</v>
      </c>
      <c r="B12" s="73" t="s">
        <v>300</v>
      </c>
      <c r="C12" s="73" t="s">
        <v>67</v>
      </c>
      <c r="D12" s="53">
        <v>714345477</v>
      </c>
      <c r="E12" s="64">
        <v>1663206008</v>
      </c>
      <c r="F12" s="40"/>
      <c r="G12" s="104"/>
      <c r="H12" s="104"/>
      <c r="I12" s="102"/>
      <c r="J12" s="102"/>
    </row>
    <row r="13" spans="1:10" ht="21" x14ac:dyDescent="0.25">
      <c r="A13" s="72" t="s">
        <v>193</v>
      </c>
      <c r="B13" s="73" t="s">
        <v>218</v>
      </c>
      <c r="C13" s="73" t="s">
        <v>68</v>
      </c>
      <c r="D13" s="65">
        <v>1561640</v>
      </c>
      <c r="E13" s="64">
        <v>5479452</v>
      </c>
      <c r="F13" s="40"/>
      <c r="G13" s="104"/>
      <c r="H13" s="104"/>
      <c r="I13" s="102"/>
      <c r="J13" s="102"/>
    </row>
    <row r="14" spans="1:10" ht="31.5" x14ac:dyDescent="0.25">
      <c r="A14" s="72" t="s">
        <v>194</v>
      </c>
      <c r="B14" s="73" t="s">
        <v>219</v>
      </c>
      <c r="C14" s="73" t="s">
        <v>69</v>
      </c>
      <c r="D14" s="65">
        <v>3104646665</v>
      </c>
      <c r="E14" s="64"/>
      <c r="F14" s="40"/>
      <c r="G14" s="104"/>
      <c r="H14" s="104"/>
      <c r="I14" s="102"/>
      <c r="J14" s="102"/>
    </row>
    <row r="15" spans="1:10" ht="21" x14ac:dyDescent="0.25">
      <c r="A15" s="72"/>
      <c r="B15" s="73" t="s">
        <v>220</v>
      </c>
      <c r="C15" s="73" t="s">
        <v>70</v>
      </c>
      <c r="D15" s="65"/>
      <c r="E15" s="64"/>
      <c r="F15" s="40"/>
      <c r="G15" s="104"/>
      <c r="H15" s="104"/>
      <c r="I15" s="102"/>
      <c r="J15" s="102"/>
    </row>
    <row r="16" spans="1:10" ht="21" x14ac:dyDescent="0.25">
      <c r="A16" s="72"/>
      <c r="B16" s="73" t="s">
        <v>195</v>
      </c>
      <c r="C16" s="73" t="s">
        <v>71</v>
      </c>
      <c r="D16" s="65">
        <v>3104646665</v>
      </c>
      <c r="E16" s="64"/>
      <c r="F16" s="40"/>
      <c r="G16" s="104"/>
      <c r="H16" s="104"/>
      <c r="I16" s="102"/>
      <c r="J16" s="102"/>
    </row>
    <row r="17" spans="1:10" ht="21" x14ac:dyDescent="0.25">
      <c r="A17" s="72" t="s">
        <v>196</v>
      </c>
      <c r="B17" s="73" t="s">
        <v>221</v>
      </c>
      <c r="C17" s="73" t="s">
        <v>72</v>
      </c>
      <c r="D17" s="53"/>
      <c r="E17" s="64"/>
      <c r="F17" s="40"/>
      <c r="G17" s="104"/>
      <c r="H17" s="104"/>
      <c r="I17" s="102"/>
      <c r="J17" s="102"/>
    </row>
    <row r="18" spans="1:10" ht="21" x14ac:dyDescent="0.25">
      <c r="A18" s="72" t="s">
        <v>197</v>
      </c>
      <c r="B18" s="73" t="s">
        <v>222</v>
      </c>
      <c r="C18" s="73" t="s">
        <v>73</v>
      </c>
      <c r="D18" s="65"/>
      <c r="E18" s="64"/>
      <c r="F18" s="40"/>
      <c r="G18" s="104"/>
      <c r="H18" s="104"/>
      <c r="I18" s="102"/>
      <c r="J18" s="102"/>
    </row>
    <row r="19" spans="1:10" s="57" customFormat="1" ht="21" x14ac:dyDescent="0.25">
      <c r="A19" s="70" t="s">
        <v>198</v>
      </c>
      <c r="B19" s="71" t="s">
        <v>199</v>
      </c>
      <c r="C19" s="71" t="s">
        <v>74</v>
      </c>
      <c r="D19" s="62">
        <v>64443351345</v>
      </c>
      <c r="E19" s="63">
        <v>119565695655</v>
      </c>
      <c r="F19" s="40"/>
      <c r="G19" s="105"/>
      <c r="H19" s="104"/>
      <c r="I19" s="102"/>
      <c r="J19" s="102"/>
    </row>
    <row r="20" spans="1:10" s="57" customFormat="1" ht="21" x14ac:dyDescent="0.25">
      <c r="A20" s="70" t="s">
        <v>39</v>
      </c>
      <c r="B20" s="71" t="s">
        <v>200</v>
      </c>
      <c r="C20" s="71" t="s">
        <v>75</v>
      </c>
      <c r="D20" s="65"/>
      <c r="E20" s="63"/>
      <c r="F20" s="40"/>
      <c r="G20" s="105"/>
      <c r="H20" s="104"/>
      <c r="I20" s="102"/>
      <c r="J20" s="102"/>
    </row>
    <row r="21" spans="1:10" ht="21" x14ac:dyDescent="0.25">
      <c r="A21" s="72" t="s">
        <v>201</v>
      </c>
      <c r="B21" s="73" t="s">
        <v>223</v>
      </c>
      <c r="C21" s="73" t="s">
        <v>76</v>
      </c>
      <c r="D21" s="65">
        <v>1038295570</v>
      </c>
      <c r="E21" s="64">
        <v>3828035034</v>
      </c>
      <c r="F21" s="40"/>
      <c r="G21" s="104"/>
      <c r="H21" s="104"/>
      <c r="I21" s="102"/>
      <c r="J21" s="102"/>
    </row>
    <row r="22" spans="1:10" ht="21" x14ac:dyDescent="0.25">
      <c r="A22" s="72"/>
      <c r="B22" s="73" t="s">
        <v>224</v>
      </c>
      <c r="C22" s="73" t="s">
        <v>77</v>
      </c>
      <c r="D22" s="65"/>
      <c r="E22" s="64"/>
      <c r="F22" s="40"/>
      <c r="G22" s="104"/>
      <c r="H22" s="104"/>
      <c r="I22" s="102"/>
      <c r="J22" s="102"/>
    </row>
    <row r="23" spans="1:10" ht="21" x14ac:dyDescent="0.25">
      <c r="A23" s="72"/>
      <c r="B23" s="73" t="s">
        <v>225</v>
      </c>
      <c r="C23" s="73" t="s">
        <v>78</v>
      </c>
      <c r="D23" s="65">
        <v>1038295570</v>
      </c>
      <c r="E23" s="64">
        <v>3828035034</v>
      </c>
      <c r="F23" s="40"/>
      <c r="G23" s="104"/>
      <c r="H23" s="104"/>
      <c r="I23" s="102"/>
      <c r="J23" s="102"/>
    </row>
    <row r="24" spans="1:10" ht="21" x14ac:dyDescent="0.25">
      <c r="A24" s="72" t="s">
        <v>202</v>
      </c>
      <c r="B24" s="73" t="s">
        <v>226</v>
      </c>
      <c r="C24" s="73" t="s">
        <v>83</v>
      </c>
      <c r="D24" s="53">
        <v>236417321</v>
      </c>
      <c r="E24" s="64">
        <v>193706242</v>
      </c>
      <c r="F24" s="40"/>
      <c r="G24" s="104"/>
      <c r="H24" s="104"/>
      <c r="I24" s="102"/>
      <c r="J24" s="102"/>
    </row>
    <row r="25" spans="1:10" ht="21" x14ac:dyDescent="0.25">
      <c r="A25" s="72"/>
      <c r="B25" s="73" t="s">
        <v>227</v>
      </c>
      <c r="C25" s="73" t="s">
        <v>94</v>
      </c>
      <c r="D25" s="65">
        <v>104</v>
      </c>
      <c r="E25" s="64"/>
      <c r="F25" s="40"/>
      <c r="G25" s="104"/>
      <c r="H25" s="104"/>
      <c r="I25" s="102"/>
      <c r="J25" s="102"/>
    </row>
    <row r="26" spans="1:10" ht="21" x14ac:dyDescent="0.25">
      <c r="A26" s="72"/>
      <c r="B26" s="73" t="s">
        <v>228</v>
      </c>
      <c r="C26" s="73" t="s">
        <v>95</v>
      </c>
      <c r="D26" s="65">
        <v>32000000</v>
      </c>
      <c r="E26" s="64"/>
      <c r="F26" s="40"/>
      <c r="G26" s="104"/>
      <c r="H26" s="104"/>
      <c r="I26" s="102"/>
      <c r="J26" s="102"/>
    </row>
    <row r="27" spans="1:10" ht="21" x14ac:dyDescent="0.25">
      <c r="A27" s="72"/>
      <c r="B27" s="73" t="s">
        <v>203</v>
      </c>
      <c r="C27" s="73" t="s">
        <v>96</v>
      </c>
      <c r="D27" s="65"/>
      <c r="E27" s="64"/>
      <c r="F27" s="40"/>
      <c r="G27" s="104"/>
      <c r="H27" s="104"/>
      <c r="I27" s="102"/>
      <c r="J27" s="102"/>
    </row>
    <row r="28" spans="1:10" ht="21" x14ac:dyDescent="0.25">
      <c r="A28" s="72"/>
      <c r="B28" s="73" t="s">
        <v>229</v>
      </c>
      <c r="C28" s="73" t="s">
        <v>97</v>
      </c>
      <c r="D28" s="53">
        <v>45000000</v>
      </c>
      <c r="E28" s="64">
        <v>45000000</v>
      </c>
      <c r="F28" s="40"/>
      <c r="G28" s="104"/>
      <c r="H28" s="104"/>
      <c r="I28" s="102"/>
      <c r="J28" s="102"/>
    </row>
    <row r="29" spans="1:10" ht="21" x14ac:dyDescent="0.25">
      <c r="A29" s="72"/>
      <c r="B29" s="73" t="s">
        <v>204</v>
      </c>
      <c r="C29" s="73" t="s">
        <v>98</v>
      </c>
      <c r="D29" s="53">
        <v>11171040</v>
      </c>
      <c r="E29" s="64">
        <v>16512335</v>
      </c>
      <c r="F29" s="40"/>
      <c r="G29" s="104"/>
      <c r="H29" s="104"/>
      <c r="I29" s="102"/>
      <c r="J29" s="102"/>
    </row>
    <row r="30" spans="1:10" ht="21" x14ac:dyDescent="0.25">
      <c r="A30" s="72"/>
      <c r="B30" s="73" t="s">
        <v>205</v>
      </c>
      <c r="C30" s="73" t="s">
        <v>99</v>
      </c>
      <c r="D30" s="53">
        <v>69970879</v>
      </c>
      <c r="E30" s="64">
        <v>73396426</v>
      </c>
      <c r="F30" s="40"/>
      <c r="G30" s="104"/>
      <c r="H30" s="104"/>
      <c r="I30" s="102"/>
      <c r="J30" s="102"/>
    </row>
    <row r="31" spans="1:10" ht="21" x14ac:dyDescent="0.25">
      <c r="A31" s="72"/>
      <c r="B31" s="73" t="s">
        <v>206</v>
      </c>
      <c r="C31" s="73" t="s">
        <v>100</v>
      </c>
      <c r="D31" s="53">
        <v>20078069</v>
      </c>
      <c r="E31" s="64">
        <v>20072988</v>
      </c>
      <c r="F31" s="40"/>
      <c r="G31" s="104"/>
      <c r="H31" s="104"/>
      <c r="I31" s="102"/>
      <c r="J31" s="102"/>
    </row>
    <row r="32" spans="1:10" ht="21" x14ac:dyDescent="0.25">
      <c r="A32" s="72"/>
      <c r="B32" s="73" t="s">
        <v>230</v>
      </c>
      <c r="C32" s="73" t="s">
        <v>101</v>
      </c>
      <c r="D32" s="53">
        <v>5500000</v>
      </c>
      <c r="E32" s="64">
        <v>5500000</v>
      </c>
      <c r="F32" s="40"/>
      <c r="G32" s="104"/>
      <c r="H32" s="104"/>
      <c r="I32" s="102"/>
      <c r="J32" s="102"/>
    </row>
    <row r="33" spans="1:10" ht="21" x14ac:dyDescent="0.25">
      <c r="A33" s="72"/>
      <c r="B33" s="73" t="s">
        <v>231</v>
      </c>
      <c r="C33" s="73" t="s">
        <v>102</v>
      </c>
      <c r="D33" s="53">
        <v>16500000</v>
      </c>
      <c r="E33" s="64">
        <v>16500000</v>
      </c>
      <c r="F33" s="40"/>
      <c r="G33" s="104"/>
      <c r="H33" s="104"/>
      <c r="I33" s="102"/>
      <c r="J33" s="102"/>
    </row>
    <row r="34" spans="1:10" ht="21" x14ac:dyDescent="0.25">
      <c r="A34" s="72"/>
      <c r="B34" s="73" t="s">
        <v>232</v>
      </c>
      <c r="C34" s="73" t="s">
        <v>103</v>
      </c>
      <c r="D34" s="53">
        <v>11000000</v>
      </c>
      <c r="E34" s="64">
        <v>11000000</v>
      </c>
      <c r="F34" s="40"/>
      <c r="G34" s="104"/>
      <c r="H34" s="104"/>
      <c r="I34" s="102"/>
      <c r="J34" s="102"/>
    </row>
    <row r="35" spans="1:10" ht="21" x14ac:dyDescent="0.25">
      <c r="A35" s="72"/>
      <c r="B35" s="73" t="s">
        <v>207</v>
      </c>
      <c r="C35" s="73" t="s">
        <v>104</v>
      </c>
      <c r="D35" s="65">
        <v>17510145</v>
      </c>
      <c r="E35" s="64"/>
      <c r="F35" s="40"/>
      <c r="G35" s="104"/>
      <c r="H35" s="104"/>
      <c r="I35" s="102"/>
      <c r="J35" s="102"/>
    </row>
    <row r="36" spans="1:10" ht="21" x14ac:dyDescent="0.25">
      <c r="A36" s="72"/>
      <c r="B36" s="73" t="s">
        <v>233</v>
      </c>
      <c r="C36" s="73" t="s">
        <v>105</v>
      </c>
      <c r="D36" s="65">
        <v>7479426</v>
      </c>
      <c r="E36" s="64">
        <v>4958889</v>
      </c>
      <c r="F36" s="40"/>
      <c r="G36" s="104"/>
      <c r="H36" s="104"/>
      <c r="I36" s="102"/>
      <c r="J36" s="102"/>
    </row>
    <row r="37" spans="1:10" ht="52.5" x14ac:dyDescent="0.25">
      <c r="A37" s="72"/>
      <c r="B37" s="73" t="s">
        <v>208</v>
      </c>
      <c r="C37" s="73" t="s">
        <v>106</v>
      </c>
      <c r="D37" s="65"/>
      <c r="E37" s="64"/>
      <c r="F37" s="40"/>
      <c r="G37" s="104"/>
      <c r="H37" s="104"/>
      <c r="I37" s="102"/>
      <c r="J37" s="102"/>
    </row>
    <row r="38" spans="1:10" ht="21" x14ac:dyDescent="0.25">
      <c r="A38" s="72"/>
      <c r="B38" s="73" t="s">
        <v>311</v>
      </c>
      <c r="C38" s="73" t="s">
        <v>303</v>
      </c>
      <c r="D38" s="65">
        <v>103829</v>
      </c>
      <c r="E38" s="65">
        <v>382802</v>
      </c>
      <c r="F38" s="40"/>
      <c r="G38" s="104"/>
      <c r="H38" s="104"/>
      <c r="I38" s="102"/>
      <c r="J38" s="102"/>
    </row>
    <row r="39" spans="1:10" s="57" customFormat="1" ht="21" x14ac:dyDescent="0.25">
      <c r="A39" s="72"/>
      <c r="B39" s="73" t="s">
        <v>312</v>
      </c>
      <c r="C39" s="73" t="s">
        <v>313</v>
      </c>
      <c r="D39" s="65">
        <v>103829</v>
      </c>
      <c r="E39" s="65">
        <v>382802</v>
      </c>
      <c r="F39" s="40"/>
      <c r="G39" s="105"/>
      <c r="H39" s="104"/>
      <c r="I39" s="102"/>
      <c r="J39" s="102"/>
    </row>
    <row r="40" spans="1:10" s="57" customFormat="1" x14ac:dyDescent="0.25">
      <c r="A40" s="72"/>
      <c r="B40" s="73" t="s">
        <v>302</v>
      </c>
      <c r="C40" s="73" t="s">
        <v>314</v>
      </c>
      <c r="D40" s="65"/>
      <c r="E40" s="64"/>
      <c r="F40" s="40"/>
      <c r="G40" s="105"/>
      <c r="H40" s="104"/>
      <c r="I40" s="102"/>
      <c r="J40" s="102"/>
    </row>
    <row r="41" spans="1:10" s="57" customFormat="1" ht="21" x14ac:dyDescent="0.25">
      <c r="A41" s="70" t="s">
        <v>209</v>
      </c>
      <c r="B41" s="71" t="s">
        <v>234</v>
      </c>
      <c r="C41" s="71" t="s">
        <v>79</v>
      </c>
      <c r="D41" s="62">
        <v>1274712891</v>
      </c>
      <c r="E41" s="63">
        <v>4021741276</v>
      </c>
      <c r="F41" s="40"/>
      <c r="G41" s="105"/>
      <c r="H41" s="104"/>
      <c r="I41" s="102"/>
      <c r="J41" s="102"/>
    </row>
    <row r="42" spans="1:10" s="57" customFormat="1" ht="21" x14ac:dyDescent="0.25">
      <c r="A42" s="70"/>
      <c r="B42" s="71" t="s">
        <v>235</v>
      </c>
      <c r="C42" s="71" t="s">
        <v>80</v>
      </c>
      <c r="D42" s="62">
        <v>63168638454</v>
      </c>
      <c r="E42" s="63">
        <v>115543954379</v>
      </c>
      <c r="F42" s="40"/>
      <c r="G42" s="105"/>
      <c r="H42" s="104"/>
      <c r="I42" s="102"/>
      <c r="J42" s="102"/>
    </row>
    <row r="43" spans="1:10" ht="21" x14ac:dyDescent="0.25">
      <c r="A43" s="70"/>
      <c r="B43" s="73" t="s">
        <v>236</v>
      </c>
      <c r="C43" s="73" t="s">
        <v>81</v>
      </c>
      <c r="D43" s="66">
        <v>6010431.8799999999</v>
      </c>
      <c r="E43" s="67">
        <v>11164366.619999999</v>
      </c>
      <c r="F43" s="40"/>
      <c r="G43" s="104"/>
      <c r="H43" s="104"/>
      <c r="I43" s="102"/>
      <c r="J43" s="102"/>
    </row>
    <row r="44" spans="1:10" ht="21" x14ac:dyDescent="0.25">
      <c r="A44" s="70"/>
      <c r="B44" s="71" t="s">
        <v>237</v>
      </c>
      <c r="C44" s="71" t="s">
        <v>82</v>
      </c>
      <c r="D44" s="66">
        <v>10509.83</v>
      </c>
      <c r="E44" s="66">
        <v>10349.35</v>
      </c>
      <c r="F44" s="39"/>
      <c r="G44" s="104"/>
      <c r="H44" s="104"/>
      <c r="I44" s="102"/>
      <c r="J44" s="102"/>
    </row>
    <row r="45" spans="1:10" x14ac:dyDescent="0.25">
      <c r="A45" s="74"/>
      <c r="B45" s="74"/>
      <c r="C45" s="74"/>
      <c r="D45" s="75"/>
      <c r="E45" s="75"/>
      <c r="F45" s="75"/>
    </row>
    <row r="46" spans="1:10" x14ac:dyDescent="0.25">
      <c r="D46" s="97"/>
      <c r="E46" s="97"/>
    </row>
  </sheetData>
  <conditionalFormatting sqref="A1:F1048576">
    <cfRule type="expression" dxfId="7" priority="4">
      <formula>#REF!=1</formula>
    </cfRule>
  </conditionalFormatting>
  <conditionalFormatting sqref="A1:F45">
    <cfRule type="expression" dxfId="6" priority="1">
      <formula>#REF!=1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selection activeCell="D15" sqref="D15"/>
    </sheetView>
  </sheetViews>
  <sheetFormatPr defaultRowHeight="15" x14ac:dyDescent="0.25"/>
  <cols>
    <col min="1" max="1" width="4.5703125" style="25" customWidth="1"/>
    <col min="2" max="2" width="43.42578125" style="25" customWidth="1"/>
    <col min="3" max="3" width="9.7109375" style="25" bestFit="1" customWidth="1"/>
    <col min="4" max="5" width="19.42578125" style="46" customWidth="1"/>
    <col min="6" max="6" width="19.42578125" style="47" customWidth="1"/>
    <col min="7" max="9" width="9.140625" style="25"/>
    <col min="10" max="10" width="9.7109375" style="25" bestFit="1" customWidth="1"/>
    <col min="11" max="11" width="11.28515625" style="25" bestFit="1" customWidth="1"/>
    <col min="12" max="12" width="12.28515625" style="25" bestFit="1" customWidth="1"/>
    <col min="13" max="16384" width="9.140625" style="25"/>
  </cols>
  <sheetData>
    <row r="1" spans="1:12" ht="34.5" customHeight="1" x14ac:dyDescent="0.25">
      <c r="A1" s="68" t="s">
        <v>146</v>
      </c>
      <c r="B1" s="68" t="s">
        <v>147</v>
      </c>
      <c r="C1" s="68" t="s">
        <v>148</v>
      </c>
      <c r="D1" s="68" t="s">
        <v>297</v>
      </c>
      <c r="E1" s="68" t="s">
        <v>298</v>
      </c>
      <c r="F1" s="68" t="s">
        <v>149</v>
      </c>
    </row>
    <row r="2" spans="1:12" ht="21" x14ac:dyDescent="0.25">
      <c r="A2" s="78" t="s">
        <v>37</v>
      </c>
      <c r="B2" s="71" t="s">
        <v>155</v>
      </c>
      <c r="C2" s="71" t="s">
        <v>0</v>
      </c>
      <c r="D2" s="49">
        <v>1050194258</v>
      </c>
      <c r="E2" s="77">
        <v>883140701</v>
      </c>
      <c r="F2" s="49">
        <v>2863567754</v>
      </c>
      <c r="H2" s="103"/>
      <c r="J2" s="103"/>
      <c r="K2" s="103"/>
      <c r="L2" s="103"/>
    </row>
    <row r="3" spans="1:12" ht="21" x14ac:dyDescent="0.25">
      <c r="A3" s="76">
        <v>1</v>
      </c>
      <c r="B3" s="73" t="s">
        <v>156</v>
      </c>
      <c r="C3" s="73" t="s">
        <v>1</v>
      </c>
      <c r="D3" s="43">
        <v>997506818</v>
      </c>
      <c r="E3" s="65">
        <v>849277025</v>
      </c>
      <c r="F3" s="50">
        <v>2766875203</v>
      </c>
      <c r="H3" s="103"/>
      <c r="J3" s="103"/>
      <c r="K3" s="103"/>
      <c r="L3" s="103"/>
    </row>
    <row r="4" spans="1:12" ht="21" x14ac:dyDescent="0.25">
      <c r="A4" s="76">
        <v>2</v>
      </c>
      <c r="B4" s="73" t="s">
        <v>157</v>
      </c>
      <c r="C4" s="73" t="s">
        <v>2</v>
      </c>
      <c r="D4" s="43">
        <v>52687440</v>
      </c>
      <c r="E4" s="65">
        <v>33863676</v>
      </c>
      <c r="F4" s="50">
        <v>96692551</v>
      </c>
      <c r="H4" s="103"/>
      <c r="J4" s="103"/>
      <c r="K4" s="103"/>
      <c r="L4" s="103"/>
    </row>
    <row r="5" spans="1:12" ht="21" x14ac:dyDescent="0.25">
      <c r="A5" s="76">
        <v>3</v>
      </c>
      <c r="B5" s="73" t="s">
        <v>158</v>
      </c>
      <c r="C5" s="73" t="s">
        <v>3</v>
      </c>
      <c r="D5" s="43"/>
      <c r="E5" s="65"/>
      <c r="F5" s="43"/>
      <c r="H5" s="103"/>
      <c r="J5" s="103"/>
      <c r="K5" s="103"/>
      <c r="L5" s="103"/>
    </row>
    <row r="6" spans="1:12" ht="21" x14ac:dyDescent="0.25">
      <c r="A6" s="78" t="s">
        <v>39</v>
      </c>
      <c r="B6" s="71" t="s">
        <v>159</v>
      </c>
      <c r="C6" s="71" t="s">
        <v>4</v>
      </c>
      <c r="D6" s="49">
        <v>505972503</v>
      </c>
      <c r="E6" s="77">
        <v>408961736</v>
      </c>
      <c r="F6" s="49">
        <v>1297047924</v>
      </c>
      <c r="H6" s="103"/>
      <c r="J6" s="103"/>
      <c r="K6" s="103"/>
      <c r="L6" s="103"/>
    </row>
    <row r="7" spans="1:12" ht="21" x14ac:dyDescent="0.25">
      <c r="A7" s="76">
        <v>1</v>
      </c>
      <c r="B7" s="73" t="s">
        <v>160</v>
      </c>
      <c r="C7" s="73" t="s">
        <v>5</v>
      </c>
      <c r="D7" s="43">
        <v>222988575</v>
      </c>
      <c r="E7" s="65">
        <v>184224582</v>
      </c>
      <c r="F7" s="50">
        <v>565550202</v>
      </c>
      <c r="H7" s="103"/>
      <c r="J7" s="103"/>
      <c r="K7" s="103"/>
      <c r="L7" s="103"/>
    </row>
    <row r="8" spans="1:12" ht="21" x14ac:dyDescent="0.25">
      <c r="A8" s="76">
        <v>2</v>
      </c>
      <c r="B8" s="73" t="s">
        <v>161</v>
      </c>
      <c r="C8" s="73" t="s">
        <v>6</v>
      </c>
      <c r="D8" s="43">
        <v>77043054</v>
      </c>
      <c r="E8" s="65">
        <v>76807053</v>
      </c>
      <c r="F8" s="50">
        <v>230579398</v>
      </c>
      <c r="H8" s="103"/>
      <c r="J8" s="103"/>
      <c r="K8" s="103"/>
      <c r="L8" s="103"/>
    </row>
    <row r="9" spans="1:12" ht="21" x14ac:dyDescent="0.25">
      <c r="A9" s="76"/>
      <c r="B9" s="79" t="s">
        <v>139</v>
      </c>
      <c r="C9" s="73" t="s">
        <v>84</v>
      </c>
      <c r="D9" s="43">
        <v>60000000</v>
      </c>
      <c r="E9" s="65">
        <v>60000000</v>
      </c>
      <c r="F9" s="50">
        <v>180000000</v>
      </c>
      <c r="H9" s="103"/>
      <c r="J9" s="103"/>
      <c r="K9" s="103"/>
      <c r="L9" s="103"/>
    </row>
    <row r="10" spans="1:12" ht="21" x14ac:dyDescent="0.25">
      <c r="A10" s="76"/>
      <c r="B10" s="79" t="s">
        <v>140</v>
      </c>
      <c r="C10" s="73" t="s">
        <v>85</v>
      </c>
      <c r="D10" s="43">
        <v>543054</v>
      </c>
      <c r="E10" s="65">
        <v>307053</v>
      </c>
      <c r="F10" s="50">
        <v>1079398</v>
      </c>
      <c r="H10" s="103"/>
      <c r="J10" s="103"/>
      <c r="K10" s="103"/>
      <c r="L10" s="103"/>
    </row>
    <row r="11" spans="1:12" ht="21" x14ac:dyDescent="0.25">
      <c r="A11" s="76"/>
      <c r="B11" s="79" t="s">
        <v>141</v>
      </c>
      <c r="C11" s="73" t="s">
        <v>86</v>
      </c>
      <c r="D11" s="43">
        <v>16500000</v>
      </c>
      <c r="E11" s="65">
        <v>16500000</v>
      </c>
      <c r="F11" s="50">
        <v>49500000</v>
      </c>
      <c r="H11" s="103"/>
      <c r="J11" s="103"/>
      <c r="K11" s="103"/>
      <c r="L11" s="103"/>
    </row>
    <row r="12" spans="1:12" ht="52.5" x14ac:dyDescent="0.25">
      <c r="A12" s="76">
        <v>3</v>
      </c>
      <c r="B12" s="80" t="s">
        <v>162</v>
      </c>
      <c r="C12" s="73" t="s">
        <v>7</v>
      </c>
      <c r="D12" s="43">
        <v>82500000</v>
      </c>
      <c r="E12" s="65">
        <v>82500000</v>
      </c>
      <c r="F12" s="50">
        <v>247500000</v>
      </c>
      <c r="H12" s="103"/>
      <c r="J12" s="103"/>
      <c r="K12" s="103"/>
      <c r="L12" s="103"/>
    </row>
    <row r="13" spans="1:12" ht="21" x14ac:dyDescent="0.25">
      <c r="A13" s="76"/>
      <c r="B13" s="73" t="s">
        <v>163</v>
      </c>
      <c r="C13" s="73" t="s">
        <v>87</v>
      </c>
      <c r="D13" s="43">
        <v>49500000</v>
      </c>
      <c r="E13" s="65">
        <v>49500000</v>
      </c>
      <c r="F13" s="50">
        <v>148500000</v>
      </c>
      <c r="H13" s="103"/>
      <c r="J13" s="103"/>
      <c r="K13" s="103"/>
      <c r="L13" s="103"/>
    </row>
    <row r="14" spans="1:12" ht="42" x14ac:dyDescent="0.25">
      <c r="A14" s="76"/>
      <c r="B14" s="73" t="s">
        <v>164</v>
      </c>
      <c r="C14" s="73" t="s">
        <v>88</v>
      </c>
      <c r="D14" s="43">
        <v>33000000</v>
      </c>
      <c r="E14" s="65">
        <v>33000000</v>
      </c>
      <c r="F14" s="50">
        <v>99000000</v>
      </c>
      <c r="H14" s="103"/>
      <c r="J14" s="103"/>
      <c r="K14" s="103"/>
      <c r="L14" s="103"/>
    </row>
    <row r="15" spans="1:12" ht="21" x14ac:dyDescent="0.25">
      <c r="A15" s="76">
        <v>4</v>
      </c>
      <c r="B15" s="73" t="s">
        <v>165</v>
      </c>
      <c r="C15" s="73" t="s">
        <v>8</v>
      </c>
      <c r="D15" s="65">
        <v>50510145</v>
      </c>
      <c r="E15" s="65"/>
      <c r="F15" s="65">
        <v>50510145</v>
      </c>
      <c r="H15" s="103"/>
      <c r="J15" s="103"/>
      <c r="K15" s="103"/>
      <c r="L15" s="103"/>
    </row>
    <row r="16" spans="1:12" ht="52.5" x14ac:dyDescent="0.25">
      <c r="A16" s="76">
        <v>5</v>
      </c>
      <c r="B16" s="73" t="s">
        <v>166</v>
      </c>
      <c r="C16" s="73" t="s">
        <v>9</v>
      </c>
      <c r="D16" s="43">
        <v>45000000</v>
      </c>
      <c r="E16" s="65">
        <v>45000000</v>
      </c>
      <c r="F16" s="50">
        <v>135000000</v>
      </c>
      <c r="H16" s="103"/>
      <c r="J16" s="103"/>
      <c r="K16" s="103"/>
      <c r="L16" s="103"/>
    </row>
    <row r="17" spans="1:12" ht="105" x14ac:dyDescent="0.25">
      <c r="A17" s="76">
        <v>6</v>
      </c>
      <c r="B17" s="80" t="s">
        <v>167</v>
      </c>
      <c r="C17" s="73" t="s">
        <v>10</v>
      </c>
      <c r="D17" s="65"/>
      <c r="E17" s="65"/>
      <c r="F17" s="65"/>
      <c r="H17" s="103"/>
      <c r="J17" s="103"/>
      <c r="K17" s="103"/>
      <c r="L17" s="103"/>
    </row>
    <row r="18" spans="1:12" ht="21" x14ac:dyDescent="0.25">
      <c r="A18" s="76">
        <v>7</v>
      </c>
      <c r="B18" s="73" t="s">
        <v>168</v>
      </c>
      <c r="C18" s="73" t="s">
        <v>11</v>
      </c>
      <c r="D18" s="43">
        <v>24738316</v>
      </c>
      <c r="E18" s="65">
        <v>15174806</v>
      </c>
      <c r="F18" s="50">
        <v>56528212</v>
      </c>
      <c r="H18" s="103"/>
      <c r="J18" s="103"/>
      <c r="K18" s="103"/>
      <c r="L18" s="103"/>
    </row>
    <row r="19" spans="1:12" ht="21" x14ac:dyDescent="0.25">
      <c r="A19" s="76"/>
      <c r="B19" s="73" t="s">
        <v>142</v>
      </c>
      <c r="C19" s="73" t="s">
        <v>89</v>
      </c>
      <c r="D19" s="43">
        <v>12208456</v>
      </c>
      <c r="E19" s="65">
        <v>7902328</v>
      </c>
      <c r="F19" s="50">
        <v>32241096</v>
      </c>
      <c r="H19" s="103"/>
      <c r="J19" s="103"/>
      <c r="K19" s="103"/>
      <c r="L19" s="103"/>
    </row>
    <row r="20" spans="1:12" ht="21" x14ac:dyDescent="0.25">
      <c r="A20" s="76"/>
      <c r="B20" s="73" t="s">
        <v>143</v>
      </c>
      <c r="C20" s="73" t="s">
        <v>90</v>
      </c>
      <c r="D20" s="43">
        <v>12529860</v>
      </c>
      <c r="E20" s="65">
        <v>7272478</v>
      </c>
      <c r="F20" s="50">
        <v>24287116</v>
      </c>
      <c r="H20" s="103"/>
      <c r="J20" s="103"/>
      <c r="K20" s="103"/>
      <c r="L20" s="103"/>
    </row>
    <row r="21" spans="1:12" ht="21" x14ac:dyDescent="0.25">
      <c r="A21" s="76">
        <v>8</v>
      </c>
      <c r="B21" s="73" t="s">
        <v>169</v>
      </c>
      <c r="C21" s="73" t="s">
        <v>12</v>
      </c>
      <c r="D21" s="43">
        <v>3192413</v>
      </c>
      <c r="E21" s="65">
        <v>5255295</v>
      </c>
      <c r="F21" s="50">
        <v>11379967</v>
      </c>
      <c r="H21" s="103"/>
      <c r="J21" s="103"/>
      <c r="K21" s="103"/>
      <c r="L21" s="103"/>
    </row>
    <row r="22" spans="1:12" ht="21" x14ac:dyDescent="0.25">
      <c r="A22" s="76"/>
      <c r="B22" s="73" t="s">
        <v>144</v>
      </c>
      <c r="C22" s="73" t="s">
        <v>91</v>
      </c>
      <c r="D22" s="43">
        <v>671876</v>
      </c>
      <c r="E22" s="65">
        <v>1662154</v>
      </c>
      <c r="F22" s="50">
        <v>2800541</v>
      </c>
      <c r="H22" s="103"/>
      <c r="J22" s="103"/>
      <c r="K22" s="103"/>
      <c r="L22" s="103"/>
    </row>
    <row r="23" spans="1:12" ht="21" x14ac:dyDescent="0.25">
      <c r="A23" s="76"/>
      <c r="B23" s="73" t="s">
        <v>170</v>
      </c>
      <c r="C23" s="73" t="s">
        <v>92</v>
      </c>
      <c r="D23" s="43">
        <v>2520537</v>
      </c>
      <c r="E23" s="65">
        <v>2493141</v>
      </c>
      <c r="F23" s="50">
        <v>7479426</v>
      </c>
      <c r="H23" s="103"/>
      <c r="J23" s="103"/>
      <c r="K23" s="103"/>
      <c r="L23" s="103"/>
    </row>
    <row r="24" spans="1:12" ht="21" x14ac:dyDescent="0.25">
      <c r="A24" s="76"/>
      <c r="B24" s="73" t="s">
        <v>145</v>
      </c>
      <c r="C24" s="73" t="s">
        <v>93</v>
      </c>
      <c r="D24" s="65"/>
      <c r="E24" s="65">
        <v>1100000</v>
      </c>
      <c r="F24" s="65">
        <v>1100000</v>
      </c>
      <c r="H24" s="103"/>
      <c r="J24" s="103"/>
      <c r="K24" s="103"/>
      <c r="L24" s="103"/>
    </row>
    <row r="25" spans="1:12" ht="21" x14ac:dyDescent="0.25">
      <c r="A25" s="76" t="s">
        <v>38</v>
      </c>
      <c r="B25" s="71" t="s">
        <v>171</v>
      </c>
      <c r="C25" s="73" t="s">
        <v>13</v>
      </c>
      <c r="D25" s="49">
        <v>544221755</v>
      </c>
      <c r="E25" s="77">
        <v>474178965</v>
      </c>
      <c r="F25" s="49">
        <v>1566519830</v>
      </c>
      <c r="H25" s="103"/>
      <c r="J25" s="103"/>
      <c r="K25" s="103"/>
      <c r="L25" s="103"/>
    </row>
    <row r="26" spans="1:12" ht="21" x14ac:dyDescent="0.25">
      <c r="A26" s="76" t="s">
        <v>40</v>
      </c>
      <c r="B26" s="71" t="s">
        <v>172</v>
      </c>
      <c r="C26" s="73" t="s">
        <v>14</v>
      </c>
      <c r="D26" s="49">
        <v>304349341</v>
      </c>
      <c r="E26" s="77">
        <v>7892395</v>
      </c>
      <c r="F26" s="49">
        <v>473625985</v>
      </c>
      <c r="H26" s="103"/>
      <c r="J26" s="103"/>
      <c r="K26" s="103"/>
      <c r="L26" s="103"/>
    </row>
    <row r="27" spans="1:12" ht="21" x14ac:dyDescent="0.25">
      <c r="A27" s="76">
        <v>1</v>
      </c>
      <c r="B27" s="73" t="s">
        <v>173</v>
      </c>
      <c r="C27" s="73" t="s">
        <v>15</v>
      </c>
      <c r="D27" s="43">
        <v>366182935</v>
      </c>
      <c r="E27" s="65">
        <v>193511186</v>
      </c>
      <c r="F27" s="50">
        <v>664401706</v>
      </c>
      <c r="H27" s="103"/>
      <c r="J27" s="103"/>
      <c r="K27" s="103"/>
      <c r="L27" s="103"/>
    </row>
    <row r="28" spans="1:12" ht="21" x14ac:dyDescent="0.25">
      <c r="A28" s="76">
        <v>2</v>
      </c>
      <c r="B28" s="73" t="s">
        <v>174</v>
      </c>
      <c r="C28" s="73" t="s">
        <v>16</v>
      </c>
      <c r="D28" s="43">
        <v>-61833594</v>
      </c>
      <c r="E28" s="65">
        <v>-185618791</v>
      </c>
      <c r="F28" s="50">
        <v>-190775721</v>
      </c>
      <c r="H28" s="103"/>
      <c r="J28" s="103"/>
      <c r="K28" s="103"/>
      <c r="L28" s="103"/>
    </row>
    <row r="29" spans="1:12" ht="42" x14ac:dyDescent="0.25">
      <c r="A29" s="76" t="s">
        <v>150</v>
      </c>
      <c r="B29" s="71" t="s">
        <v>175</v>
      </c>
      <c r="C29" s="73" t="s">
        <v>17</v>
      </c>
      <c r="D29" s="49">
        <v>848571096</v>
      </c>
      <c r="E29" s="77">
        <v>482071360</v>
      </c>
      <c r="F29" s="49">
        <v>2040145815</v>
      </c>
      <c r="H29" s="103"/>
      <c r="J29" s="103"/>
      <c r="K29" s="103"/>
      <c r="L29" s="103"/>
    </row>
    <row r="30" spans="1:12" ht="21" x14ac:dyDescent="0.25">
      <c r="A30" s="76" t="s">
        <v>151</v>
      </c>
      <c r="B30" s="71" t="s">
        <v>176</v>
      </c>
      <c r="C30" s="73" t="s">
        <v>18</v>
      </c>
      <c r="D30" s="49">
        <v>115543954379</v>
      </c>
      <c r="E30" s="77">
        <v>43927730709</v>
      </c>
      <c r="F30" s="49">
        <v>30333298945</v>
      </c>
      <c r="H30" s="103"/>
      <c r="J30" s="103"/>
      <c r="K30" s="103"/>
      <c r="L30" s="103"/>
    </row>
    <row r="31" spans="1:12" ht="31.5" x14ac:dyDescent="0.25">
      <c r="A31" s="76" t="s">
        <v>152</v>
      </c>
      <c r="B31" s="71" t="s">
        <v>177</v>
      </c>
      <c r="C31" s="73" t="s">
        <v>19</v>
      </c>
      <c r="D31" s="49">
        <v>-52375315925</v>
      </c>
      <c r="E31" s="77">
        <v>71616223670</v>
      </c>
      <c r="F31" s="49">
        <v>32835339509</v>
      </c>
      <c r="H31" s="103"/>
      <c r="J31" s="103"/>
      <c r="K31" s="103"/>
      <c r="L31" s="103"/>
    </row>
    <row r="32" spans="1:12" x14ac:dyDescent="0.25">
      <c r="A32" s="76"/>
      <c r="B32" s="73" t="s">
        <v>178</v>
      </c>
      <c r="C32" s="73" t="s">
        <v>107</v>
      </c>
      <c r="D32" s="43"/>
      <c r="E32" s="65"/>
      <c r="F32" s="43"/>
      <c r="H32" s="103"/>
      <c r="J32" s="103"/>
      <c r="K32" s="103"/>
      <c r="L32" s="103"/>
    </row>
    <row r="33" spans="1:12" ht="42" x14ac:dyDescent="0.25">
      <c r="A33" s="76">
        <v>1</v>
      </c>
      <c r="B33" s="73" t="s">
        <v>179</v>
      </c>
      <c r="C33" s="73" t="s">
        <v>108</v>
      </c>
      <c r="D33" s="51">
        <v>848571096</v>
      </c>
      <c r="E33" s="65">
        <v>482071360</v>
      </c>
      <c r="F33" s="50">
        <v>2040145815</v>
      </c>
      <c r="H33" s="103"/>
      <c r="J33" s="103"/>
      <c r="K33" s="103"/>
      <c r="L33" s="103"/>
    </row>
    <row r="34" spans="1:12" ht="42" x14ac:dyDescent="0.25">
      <c r="A34" s="76">
        <v>2</v>
      </c>
      <c r="B34" s="73" t="s">
        <v>180</v>
      </c>
      <c r="C34" s="73" t="s">
        <v>109</v>
      </c>
      <c r="D34" s="65"/>
      <c r="E34" s="65"/>
      <c r="F34" s="65"/>
      <c r="H34" s="103"/>
      <c r="J34" s="103"/>
      <c r="K34" s="103"/>
      <c r="L34" s="103"/>
    </row>
    <row r="35" spans="1:12" ht="42" x14ac:dyDescent="0.25">
      <c r="A35" s="76">
        <v>3</v>
      </c>
      <c r="B35" s="73" t="s">
        <v>181</v>
      </c>
      <c r="C35" s="73" t="s">
        <v>110</v>
      </c>
      <c r="D35" s="65">
        <v>135290885136</v>
      </c>
      <c r="E35" s="65">
        <v>227560738704</v>
      </c>
      <c r="F35" s="65">
        <v>454631310118</v>
      </c>
      <c r="H35" s="103"/>
      <c r="J35" s="103"/>
      <c r="K35" s="103"/>
      <c r="L35" s="103"/>
    </row>
    <row r="36" spans="1:12" ht="31.5" x14ac:dyDescent="0.25">
      <c r="A36" s="76">
        <v>4</v>
      </c>
      <c r="B36" s="73" t="s">
        <v>182</v>
      </c>
      <c r="C36" s="73" t="s">
        <v>111</v>
      </c>
      <c r="D36" s="52">
        <v>-188514772157</v>
      </c>
      <c r="E36" s="65">
        <v>-156426586394</v>
      </c>
      <c r="F36" s="43">
        <v>-423836116424</v>
      </c>
      <c r="H36" s="103"/>
      <c r="J36" s="103"/>
      <c r="K36" s="103"/>
      <c r="L36" s="103"/>
    </row>
    <row r="37" spans="1:12" ht="21" x14ac:dyDescent="0.25">
      <c r="A37" s="76" t="s">
        <v>153</v>
      </c>
      <c r="B37" s="71" t="s">
        <v>183</v>
      </c>
      <c r="C37" s="73" t="s">
        <v>20</v>
      </c>
      <c r="D37" s="49">
        <v>63168638454</v>
      </c>
      <c r="E37" s="77">
        <v>115543954379</v>
      </c>
      <c r="F37" s="49">
        <v>63168638454</v>
      </c>
      <c r="H37" s="103"/>
      <c r="J37" s="103"/>
      <c r="K37" s="103"/>
      <c r="L37" s="103"/>
    </row>
    <row r="38" spans="1:12" ht="31.5" x14ac:dyDescent="0.25">
      <c r="A38" s="76" t="s">
        <v>154</v>
      </c>
      <c r="B38" s="71" t="s">
        <v>184</v>
      </c>
      <c r="C38" s="73" t="s">
        <v>112</v>
      </c>
      <c r="D38" s="77"/>
      <c r="E38" s="77"/>
      <c r="F38" s="77"/>
    </row>
    <row r="39" spans="1:12" ht="31.5" x14ac:dyDescent="0.25">
      <c r="A39" s="76"/>
      <c r="B39" s="73" t="s">
        <v>185</v>
      </c>
      <c r="C39" s="73" t="s">
        <v>113</v>
      </c>
      <c r="D39" s="43"/>
      <c r="E39" s="65"/>
      <c r="F39" s="65"/>
    </row>
    <row r="40" spans="1:12" x14ac:dyDescent="0.25">
      <c r="A40" s="81"/>
      <c r="B40" s="81"/>
      <c r="C40" s="81"/>
      <c r="D40" s="81"/>
      <c r="E40" s="81"/>
      <c r="F40" s="81"/>
    </row>
    <row r="41" spans="1:12" x14ac:dyDescent="0.25">
      <c r="D41" s="98"/>
      <c r="E41" s="98"/>
    </row>
  </sheetData>
  <conditionalFormatting sqref="A1048575:F1048576 A1:F1">
    <cfRule type="expression" dxfId="5" priority="15">
      <formula>#REF!=1</formula>
    </cfRule>
  </conditionalFormatting>
  <conditionalFormatting sqref="A1:F1048574">
    <cfRule type="expression" dxfId="4" priority="14">
      <formula>#REF!=1</formula>
    </cfRule>
  </conditionalFormatting>
  <conditionalFormatting sqref="A1:F40">
    <cfRule type="expression" dxfId="3" priority="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workbookViewId="0">
      <selection activeCell="F12" sqref="F12"/>
    </sheetView>
  </sheetViews>
  <sheetFormatPr defaultRowHeight="10.5" x14ac:dyDescent="0.25"/>
  <cols>
    <col min="1" max="1" width="4.5703125" style="54" customWidth="1"/>
    <col min="2" max="2" width="37.5703125" style="54" customWidth="1"/>
    <col min="3" max="3" width="9.28515625" style="54" bestFit="1" customWidth="1"/>
    <col min="4" max="4" width="16.28515625" style="54" bestFit="1" customWidth="1"/>
    <col min="5" max="5" width="13.42578125" style="54" bestFit="1" customWidth="1"/>
    <col min="6" max="6" width="18.42578125" style="54" customWidth="1"/>
    <col min="7" max="7" width="18.7109375" style="55" customWidth="1"/>
    <col min="8" max="8" width="15.7109375" style="54" bestFit="1" customWidth="1"/>
    <col min="9" max="9" width="9.28515625" style="99" bestFit="1" customWidth="1"/>
    <col min="10" max="10" width="11.7109375" style="99" bestFit="1" customWidth="1"/>
    <col min="11" max="11" width="12.5703125" style="99" bestFit="1" customWidth="1"/>
    <col min="12" max="12" width="10.85546875" style="99" bestFit="1" customWidth="1"/>
    <col min="13" max="13" width="16.5703125" style="99" bestFit="1" customWidth="1"/>
    <col min="14" max="15" width="9.28515625" style="99" bestFit="1" customWidth="1"/>
    <col min="16" max="16" width="9.140625" style="100"/>
    <col min="17" max="16384" width="9.140625" style="54"/>
  </cols>
  <sheetData>
    <row r="1" spans="1:12" ht="52.5" x14ac:dyDescent="0.25">
      <c r="A1" s="69" t="s">
        <v>238</v>
      </c>
      <c r="B1" s="69" t="s">
        <v>244</v>
      </c>
      <c r="C1" s="69" t="s">
        <v>148</v>
      </c>
      <c r="D1" s="69" t="s">
        <v>266</v>
      </c>
      <c r="E1" s="69" t="s">
        <v>267</v>
      </c>
      <c r="F1" s="69" t="s">
        <v>268</v>
      </c>
      <c r="G1" s="83" t="s">
        <v>269</v>
      </c>
    </row>
    <row r="2" spans="1:12" ht="21" x14ac:dyDescent="0.25">
      <c r="A2" s="84" t="s">
        <v>37</v>
      </c>
      <c r="B2" s="85" t="s">
        <v>245</v>
      </c>
      <c r="C2" s="85">
        <v>2246</v>
      </c>
      <c r="D2" s="86"/>
      <c r="E2" s="86"/>
      <c r="F2" s="82"/>
      <c r="G2" s="87"/>
    </row>
    <row r="3" spans="1:12" ht="21" x14ac:dyDescent="0.25">
      <c r="A3" s="84"/>
      <c r="B3" s="85" t="s">
        <v>246</v>
      </c>
      <c r="C3" s="85">
        <v>2247</v>
      </c>
      <c r="D3" s="88"/>
      <c r="E3" s="88"/>
      <c r="F3" s="65"/>
      <c r="G3" s="89"/>
    </row>
    <row r="4" spans="1:12" ht="21" x14ac:dyDescent="0.25">
      <c r="A4" s="84" t="s">
        <v>239</v>
      </c>
      <c r="B4" s="85" t="s">
        <v>247</v>
      </c>
      <c r="C4" s="85">
        <v>2248</v>
      </c>
      <c r="D4" s="86"/>
      <c r="E4" s="86"/>
      <c r="F4" s="82"/>
      <c r="G4" s="89"/>
    </row>
    <row r="5" spans="1:12" ht="21" x14ac:dyDescent="0.25">
      <c r="A5" s="84"/>
      <c r="B5" s="42" t="s">
        <v>246</v>
      </c>
      <c r="C5" s="42">
        <v>2249</v>
      </c>
      <c r="D5" s="86"/>
      <c r="E5" s="86"/>
      <c r="F5" s="65"/>
      <c r="G5" s="89"/>
    </row>
    <row r="6" spans="1:12" ht="21" x14ac:dyDescent="0.25">
      <c r="A6" s="84"/>
      <c r="B6" s="85" t="s">
        <v>248</v>
      </c>
      <c r="C6" s="85">
        <v>2250</v>
      </c>
      <c r="D6" s="86"/>
      <c r="E6" s="86"/>
      <c r="F6" s="65"/>
      <c r="G6" s="89"/>
    </row>
    <row r="7" spans="1:12" ht="21" x14ac:dyDescent="0.25">
      <c r="A7" s="84" t="s">
        <v>38</v>
      </c>
      <c r="B7" s="85" t="s">
        <v>249</v>
      </c>
      <c r="C7" s="85">
        <v>2251</v>
      </c>
      <c r="D7" s="86"/>
      <c r="E7" s="86"/>
      <c r="F7" s="82"/>
      <c r="G7" s="89"/>
    </row>
    <row r="8" spans="1:12" ht="18.75" customHeight="1" x14ac:dyDescent="0.25">
      <c r="A8" s="84" t="s">
        <v>240</v>
      </c>
      <c r="B8" s="90" t="s">
        <v>336</v>
      </c>
      <c r="C8" s="73" t="s">
        <v>315</v>
      </c>
      <c r="D8" s="82">
        <v>40000</v>
      </c>
      <c r="E8" s="91">
        <v>100030.36</v>
      </c>
      <c r="F8" s="82">
        <v>4001214400</v>
      </c>
      <c r="G8" s="87">
        <v>6.2088862799504985E-2</v>
      </c>
      <c r="H8" s="61"/>
      <c r="L8" s="100"/>
    </row>
    <row r="9" spans="1:12" ht="18.75" customHeight="1" x14ac:dyDescent="0.25">
      <c r="A9" s="84">
        <v>2</v>
      </c>
      <c r="B9" s="90" t="s">
        <v>304</v>
      </c>
      <c r="C9" s="73" t="s">
        <v>316</v>
      </c>
      <c r="D9" s="82">
        <v>13495</v>
      </c>
      <c r="E9" s="91">
        <v>100000</v>
      </c>
      <c r="F9" s="82">
        <v>1349500000</v>
      </c>
      <c r="G9" s="87">
        <v>2.0940872438110783E-2</v>
      </c>
      <c r="H9" s="61"/>
      <c r="L9" s="100"/>
    </row>
    <row r="10" spans="1:12" ht="18.75" customHeight="1" x14ac:dyDescent="0.25">
      <c r="A10" s="84">
        <v>3</v>
      </c>
      <c r="B10" s="90" t="s">
        <v>337</v>
      </c>
      <c r="C10" s="73" t="s">
        <v>317</v>
      </c>
      <c r="D10" s="82">
        <v>70112</v>
      </c>
      <c r="E10" s="91">
        <v>101387.79</v>
      </c>
      <c r="F10" s="82">
        <v>7108500732</v>
      </c>
      <c r="G10" s="87">
        <v>0.11030619270472704</v>
      </c>
      <c r="H10" s="61"/>
      <c r="L10" s="100"/>
    </row>
    <row r="11" spans="1:12" ht="18.75" customHeight="1" x14ac:dyDescent="0.25">
      <c r="A11" s="84">
        <v>4</v>
      </c>
      <c r="B11" s="90" t="s">
        <v>305</v>
      </c>
      <c r="C11" s="73" t="s">
        <v>318</v>
      </c>
      <c r="D11" s="82">
        <v>39760</v>
      </c>
      <c r="E11" s="91">
        <v>100532.46</v>
      </c>
      <c r="F11" s="82">
        <v>3997170610</v>
      </c>
      <c r="G11" s="87">
        <v>6.2026113269637251E-2</v>
      </c>
      <c r="H11" s="61"/>
      <c r="L11" s="100"/>
    </row>
    <row r="12" spans="1:12" ht="18.75" customHeight="1" x14ac:dyDescent="0.25">
      <c r="A12" s="84">
        <v>5</v>
      </c>
      <c r="B12" s="90" t="s">
        <v>320</v>
      </c>
      <c r="C12" s="73" t="s">
        <v>319</v>
      </c>
      <c r="D12" s="82">
        <v>34500</v>
      </c>
      <c r="E12" s="91">
        <v>102216.64</v>
      </c>
      <c r="F12" s="82">
        <v>3526474080</v>
      </c>
      <c r="G12" s="87">
        <v>5.47220777069908E-2</v>
      </c>
      <c r="H12" s="61"/>
      <c r="L12" s="100"/>
    </row>
    <row r="13" spans="1:12" ht="18.75" customHeight="1" x14ac:dyDescent="0.25">
      <c r="A13" s="84">
        <v>6</v>
      </c>
      <c r="B13" s="90" t="s">
        <v>306</v>
      </c>
      <c r="C13" s="73" t="s">
        <v>321</v>
      </c>
      <c r="D13" s="82">
        <v>10000</v>
      </c>
      <c r="E13" s="91">
        <v>100942.98</v>
      </c>
      <c r="F13" s="82">
        <v>1009429800</v>
      </c>
      <c r="G13" s="87">
        <v>1.5663831550224289E-2</v>
      </c>
      <c r="H13" s="61"/>
      <c r="L13" s="100"/>
    </row>
    <row r="14" spans="1:12" ht="18.75" customHeight="1" x14ac:dyDescent="0.25">
      <c r="A14" s="84">
        <v>7</v>
      </c>
      <c r="B14" s="90" t="s">
        <v>324</v>
      </c>
      <c r="C14" s="73" t="s">
        <v>322</v>
      </c>
      <c r="D14" s="82">
        <v>16232</v>
      </c>
      <c r="E14" s="91">
        <v>100982.37</v>
      </c>
      <c r="F14" s="82">
        <v>1639145830</v>
      </c>
      <c r="G14" s="87">
        <v>2.5435452933302131E-2</v>
      </c>
      <c r="H14" s="61"/>
      <c r="L14" s="100"/>
    </row>
    <row r="15" spans="1:12" ht="18.75" customHeight="1" x14ac:dyDescent="0.25">
      <c r="A15" s="84">
        <v>8</v>
      </c>
      <c r="B15" s="90" t="s">
        <v>307</v>
      </c>
      <c r="C15" s="73" t="s">
        <v>323</v>
      </c>
      <c r="D15" s="82">
        <v>10839</v>
      </c>
      <c r="E15" s="91">
        <v>102685.8</v>
      </c>
      <c r="F15" s="82">
        <v>1113011386</v>
      </c>
      <c r="G15" s="87">
        <v>1.7271159285951007E-2</v>
      </c>
      <c r="H15" s="61"/>
      <c r="L15" s="100"/>
    </row>
    <row r="16" spans="1:12" ht="18.75" customHeight="1" x14ac:dyDescent="0.25">
      <c r="A16" s="84">
        <v>9</v>
      </c>
      <c r="B16" s="90" t="s">
        <v>308</v>
      </c>
      <c r="C16" s="73" t="s">
        <v>325</v>
      </c>
      <c r="D16" s="82">
        <v>35812</v>
      </c>
      <c r="E16" s="91">
        <v>101736.02</v>
      </c>
      <c r="F16" s="82">
        <v>3643370348</v>
      </c>
      <c r="G16" s="87">
        <v>5.6536016081706775E-2</v>
      </c>
      <c r="H16" s="61"/>
      <c r="L16" s="100"/>
    </row>
    <row r="17" spans="1:12" ht="18.75" customHeight="1" x14ac:dyDescent="0.25">
      <c r="A17" s="84">
        <v>10</v>
      </c>
      <c r="B17" s="90" t="s">
        <v>329</v>
      </c>
      <c r="C17" s="73" t="s">
        <v>326</v>
      </c>
      <c r="D17" s="82">
        <v>5176</v>
      </c>
      <c r="E17" s="91">
        <v>100820.8</v>
      </c>
      <c r="F17" s="82">
        <v>521848461</v>
      </c>
      <c r="G17" s="87">
        <v>8.0977858864953161E-3</v>
      </c>
      <c r="H17" s="61"/>
      <c r="L17" s="100"/>
    </row>
    <row r="18" spans="1:12" ht="18.75" customHeight="1" x14ac:dyDescent="0.25">
      <c r="A18" s="84">
        <v>11</v>
      </c>
      <c r="B18" s="90" t="s">
        <v>331</v>
      </c>
      <c r="C18" s="73" t="s">
        <v>327</v>
      </c>
      <c r="D18" s="82">
        <v>11026</v>
      </c>
      <c r="E18" s="91">
        <v>100204.89</v>
      </c>
      <c r="F18" s="82">
        <v>1104859117</v>
      </c>
      <c r="G18" s="87">
        <v>1.7144656414361407E-2</v>
      </c>
      <c r="H18" s="61"/>
      <c r="L18" s="100"/>
    </row>
    <row r="19" spans="1:12" ht="18.75" customHeight="1" x14ac:dyDescent="0.25">
      <c r="A19" s="84">
        <v>12</v>
      </c>
      <c r="B19" s="90" t="s">
        <v>333</v>
      </c>
      <c r="C19" s="73" t="s">
        <v>328</v>
      </c>
      <c r="D19" s="82">
        <v>7934</v>
      </c>
      <c r="E19" s="91">
        <v>100531.64</v>
      </c>
      <c r="F19" s="82">
        <v>797618032</v>
      </c>
      <c r="G19" s="87">
        <v>1.2377041469024798E-2</v>
      </c>
      <c r="H19" s="61"/>
      <c r="L19" s="100"/>
    </row>
    <row r="20" spans="1:12" ht="18.75" customHeight="1" x14ac:dyDescent="0.25">
      <c r="A20" s="84">
        <v>13</v>
      </c>
      <c r="B20" s="90" t="s">
        <v>334</v>
      </c>
      <c r="C20" s="73" t="s">
        <v>330</v>
      </c>
      <c r="D20" s="82">
        <v>13243</v>
      </c>
      <c r="E20" s="91">
        <v>101490.19</v>
      </c>
      <c r="F20" s="82">
        <v>1344034586</v>
      </c>
      <c r="G20" s="87">
        <v>2.0856062851304216E-2</v>
      </c>
      <c r="H20" s="61"/>
      <c r="L20" s="100"/>
    </row>
    <row r="21" spans="1:12" ht="18.75" customHeight="1" x14ac:dyDescent="0.25">
      <c r="A21" s="84">
        <v>14</v>
      </c>
      <c r="B21" s="90" t="s">
        <v>338</v>
      </c>
      <c r="C21" s="73" t="s">
        <v>332</v>
      </c>
      <c r="D21" s="82">
        <v>57303</v>
      </c>
      <c r="E21" s="91">
        <v>101011.21</v>
      </c>
      <c r="F21" s="82">
        <v>5788245367</v>
      </c>
      <c r="G21" s="87">
        <v>8.9819124024329552E-2</v>
      </c>
      <c r="H21" s="61"/>
      <c r="L21" s="100"/>
    </row>
    <row r="22" spans="1:12" ht="21" x14ac:dyDescent="0.25">
      <c r="A22" s="84"/>
      <c r="B22" s="85" t="s">
        <v>246</v>
      </c>
      <c r="C22" s="85">
        <v>2252</v>
      </c>
      <c r="D22" s="88">
        <v>365432</v>
      </c>
      <c r="E22" s="77"/>
      <c r="F22" s="92">
        <v>36944422749</v>
      </c>
      <c r="G22" s="93">
        <v>0.57328524941567038</v>
      </c>
      <c r="H22" s="61"/>
    </row>
    <row r="23" spans="1:12" ht="21" x14ac:dyDescent="0.25">
      <c r="A23" s="84" t="s">
        <v>241</v>
      </c>
      <c r="B23" s="85" t="s">
        <v>250</v>
      </c>
      <c r="C23" s="85">
        <v>2253</v>
      </c>
      <c r="D23" s="86"/>
      <c r="E23" s="86"/>
      <c r="F23" s="82"/>
      <c r="G23" s="89"/>
      <c r="H23" s="61"/>
    </row>
    <row r="24" spans="1:12" ht="24" customHeight="1" x14ac:dyDescent="0.25">
      <c r="A24" s="84" t="s">
        <v>240</v>
      </c>
      <c r="B24" s="42" t="s">
        <v>251</v>
      </c>
      <c r="C24" s="42">
        <v>2253.1</v>
      </c>
      <c r="D24" s="86"/>
      <c r="E24" s="86"/>
      <c r="F24" s="65"/>
      <c r="G24" s="89"/>
      <c r="H24" s="61"/>
    </row>
    <row r="25" spans="1:12" ht="21" x14ac:dyDescent="0.25">
      <c r="A25" s="84"/>
      <c r="B25" s="85" t="s">
        <v>246</v>
      </c>
      <c r="C25" s="85">
        <v>2254</v>
      </c>
      <c r="D25" s="86"/>
      <c r="E25" s="86"/>
      <c r="F25" s="65"/>
      <c r="G25" s="89"/>
      <c r="H25" s="61"/>
    </row>
    <row r="26" spans="1:12" ht="21" x14ac:dyDescent="0.25">
      <c r="A26" s="84"/>
      <c r="B26" s="85" t="s">
        <v>252</v>
      </c>
      <c r="C26" s="85">
        <v>2255</v>
      </c>
      <c r="D26" s="88">
        <v>365432</v>
      </c>
      <c r="E26" s="77"/>
      <c r="F26" s="92">
        <v>36944422749</v>
      </c>
      <c r="G26" s="93">
        <v>0.57328524941567038</v>
      </c>
      <c r="H26" s="61"/>
    </row>
    <row r="27" spans="1:12" ht="21" x14ac:dyDescent="0.25">
      <c r="A27" s="84" t="s">
        <v>242</v>
      </c>
      <c r="B27" s="85" t="s">
        <v>222</v>
      </c>
      <c r="C27" s="85">
        <v>2256</v>
      </c>
      <c r="D27" s="86"/>
      <c r="E27" s="86"/>
      <c r="F27" s="82"/>
      <c r="G27" s="89"/>
      <c r="H27" s="61"/>
    </row>
    <row r="28" spans="1:12" ht="21" x14ac:dyDescent="0.25">
      <c r="A28" s="84">
        <v>1</v>
      </c>
      <c r="B28" s="42" t="s">
        <v>301</v>
      </c>
      <c r="C28" s="42">
        <v>2256.1</v>
      </c>
      <c r="D28" s="86" t="s">
        <v>310</v>
      </c>
      <c r="E28" s="86" t="s">
        <v>310</v>
      </c>
      <c r="F28" s="82">
        <v>714345477</v>
      </c>
      <c r="G28" s="87">
        <v>1.1084859214967322E-2</v>
      </c>
      <c r="H28" s="61"/>
    </row>
    <row r="29" spans="1:12" ht="21" x14ac:dyDescent="0.25">
      <c r="A29" s="84">
        <v>2</v>
      </c>
      <c r="B29" s="42" t="s">
        <v>253</v>
      </c>
      <c r="C29" s="42">
        <v>2256.1999999999998</v>
      </c>
      <c r="D29" s="86" t="s">
        <v>310</v>
      </c>
      <c r="E29" s="86" t="s">
        <v>310</v>
      </c>
      <c r="F29" s="65">
        <v>1561640</v>
      </c>
      <c r="G29" s="87">
        <v>2.423275586087538E-5</v>
      </c>
      <c r="H29" s="61"/>
    </row>
    <row r="30" spans="1:12" ht="21" x14ac:dyDescent="0.25">
      <c r="A30" s="84">
        <v>3</v>
      </c>
      <c r="B30" s="42" t="s">
        <v>254</v>
      </c>
      <c r="C30" s="42">
        <v>2256.3000000000002</v>
      </c>
      <c r="D30" s="86" t="s">
        <v>310</v>
      </c>
      <c r="E30" s="86" t="s">
        <v>310</v>
      </c>
      <c r="F30" s="65"/>
      <c r="G30" s="94"/>
      <c r="H30" s="61"/>
    </row>
    <row r="31" spans="1:12" ht="21" x14ac:dyDescent="0.25">
      <c r="A31" s="84">
        <v>4</v>
      </c>
      <c r="B31" s="42" t="s">
        <v>255</v>
      </c>
      <c r="C31" s="42">
        <v>2256.4</v>
      </c>
      <c r="D31" s="86" t="s">
        <v>310</v>
      </c>
      <c r="E31" s="86" t="s">
        <v>310</v>
      </c>
      <c r="F31" s="82"/>
      <c r="G31" s="94"/>
      <c r="H31" s="61"/>
    </row>
    <row r="32" spans="1:12" ht="42" x14ac:dyDescent="0.25">
      <c r="A32" s="84">
        <v>5</v>
      </c>
      <c r="B32" s="42" t="s">
        <v>339</v>
      </c>
      <c r="C32" s="42">
        <v>2256.5</v>
      </c>
      <c r="D32" s="86" t="s">
        <v>310</v>
      </c>
      <c r="E32" s="86" t="s">
        <v>310</v>
      </c>
      <c r="F32" s="65">
        <v>3104646665</v>
      </c>
      <c r="G32" s="94">
        <v>4.81763688604454E-2</v>
      </c>
      <c r="H32" s="61"/>
    </row>
    <row r="33" spans="1:8" ht="21" x14ac:dyDescent="0.25">
      <c r="A33" s="84">
        <v>6</v>
      </c>
      <c r="B33" s="42" t="s">
        <v>256</v>
      </c>
      <c r="C33" s="42">
        <v>2256.6</v>
      </c>
      <c r="D33" s="86" t="s">
        <v>310</v>
      </c>
      <c r="E33" s="86" t="s">
        <v>310</v>
      </c>
      <c r="F33" s="65"/>
      <c r="G33" s="94"/>
      <c r="H33" s="61"/>
    </row>
    <row r="34" spans="1:8" ht="21" x14ac:dyDescent="0.25">
      <c r="A34" s="84">
        <v>7</v>
      </c>
      <c r="B34" s="42" t="s">
        <v>257</v>
      </c>
      <c r="C34" s="42">
        <v>2256.6999999999998</v>
      </c>
      <c r="D34" s="86" t="s">
        <v>310</v>
      </c>
      <c r="E34" s="86" t="s">
        <v>310</v>
      </c>
      <c r="F34" s="65"/>
      <c r="G34" s="94"/>
      <c r="H34" s="61"/>
    </row>
    <row r="35" spans="1:8" ht="21" x14ac:dyDescent="0.25">
      <c r="A35" s="84">
        <v>8</v>
      </c>
      <c r="B35" s="42" t="s">
        <v>258</v>
      </c>
      <c r="C35" s="42">
        <v>2256.8000000000002</v>
      </c>
      <c r="D35" s="86" t="s">
        <v>310</v>
      </c>
      <c r="E35" s="86" t="s">
        <v>310</v>
      </c>
      <c r="F35" s="65"/>
      <c r="G35" s="94"/>
      <c r="H35" s="61"/>
    </row>
    <row r="36" spans="1:8" ht="21" x14ac:dyDescent="0.25">
      <c r="A36" s="84">
        <v>9</v>
      </c>
      <c r="B36" s="42" t="s">
        <v>259</v>
      </c>
      <c r="C36" s="42">
        <v>2256.9</v>
      </c>
      <c r="D36" s="86" t="s">
        <v>310</v>
      </c>
      <c r="E36" s="86" t="s">
        <v>310</v>
      </c>
      <c r="F36" s="65"/>
      <c r="G36" s="94"/>
      <c r="H36" s="61"/>
    </row>
    <row r="37" spans="1:8" ht="21" x14ac:dyDescent="0.25">
      <c r="A37" s="84"/>
      <c r="B37" s="85" t="s">
        <v>246</v>
      </c>
      <c r="C37" s="85">
        <v>2257</v>
      </c>
      <c r="D37" s="88" t="s">
        <v>310</v>
      </c>
      <c r="E37" s="88" t="s">
        <v>310</v>
      </c>
      <c r="F37" s="92">
        <v>3820553782</v>
      </c>
      <c r="G37" s="93">
        <v>5.9285460831273597E-2</v>
      </c>
      <c r="H37" s="61"/>
    </row>
    <row r="38" spans="1:8" ht="21" x14ac:dyDescent="0.25">
      <c r="A38" s="84" t="s">
        <v>243</v>
      </c>
      <c r="B38" s="85" t="s">
        <v>260</v>
      </c>
      <c r="C38" s="85">
        <v>2258</v>
      </c>
      <c r="D38" s="86" t="s">
        <v>310</v>
      </c>
      <c r="E38" s="86" t="s">
        <v>310</v>
      </c>
      <c r="F38" s="82"/>
      <c r="G38" s="89"/>
      <c r="H38" s="61"/>
    </row>
    <row r="39" spans="1:8" ht="21" x14ac:dyDescent="0.25">
      <c r="A39" s="84">
        <v>1</v>
      </c>
      <c r="B39" s="42" t="s">
        <v>261</v>
      </c>
      <c r="C39" s="42">
        <v>2259</v>
      </c>
      <c r="D39" s="86" t="s">
        <v>310</v>
      </c>
      <c r="E39" s="86" t="s">
        <v>310</v>
      </c>
      <c r="F39" s="82">
        <v>11646374814</v>
      </c>
      <c r="G39" s="87">
        <v>0.18072267458051144</v>
      </c>
      <c r="H39" s="61"/>
    </row>
    <row r="40" spans="1:8" ht="21" x14ac:dyDescent="0.25">
      <c r="A40" s="84">
        <v>1.1000000000000001</v>
      </c>
      <c r="B40" s="42" t="s">
        <v>262</v>
      </c>
      <c r="C40" s="42">
        <v>2259.1</v>
      </c>
      <c r="D40" s="86" t="s">
        <v>310</v>
      </c>
      <c r="E40" s="86" t="s">
        <v>310</v>
      </c>
      <c r="F40" s="65">
        <v>12000000000</v>
      </c>
      <c r="G40" s="94">
        <v>0.18621005502580912</v>
      </c>
      <c r="H40" s="61"/>
    </row>
    <row r="41" spans="1:8" ht="21" x14ac:dyDescent="0.25">
      <c r="A41" s="84">
        <v>1.2</v>
      </c>
      <c r="B41" s="42" t="s">
        <v>263</v>
      </c>
      <c r="C41" s="42">
        <v>2259.1999999999998</v>
      </c>
      <c r="D41" s="86" t="s">
        <v>310</v>
      </c>
      <c r="E41" s="86" t="s">
        <v>310</v>
      </c>
      <c r="F41" s="65">
        <v>32000000</v>
      </c>
      <c r="G41" s="94">
        <v>4.96560146735491E-4</v>
      </c>
      <c r="H41" s="61"/>
    </row>
    <row r="42" spans="1:8" ht="21" x14ac:dyDescent="0.25">
      <c r="A42" s="84">
        <v>2</v>
      </c>
      <c r="B42" s="42" t="s">
        <v>258</v>
      </c>
      <c r="C42" s="42">
        <v>2260</v>
      </c>
      <c r="D42" s="86" t="s">
        <v>310</v>
      </c>
      <c r="E42" s="86" t="s">
        <v>310</v>
      </c>
      <c r="F42" s="65"/>
      <c r="G42" s="94"/>
      <c r="H42" s="61"/>
    </row>
    <row r="43" spans="1:8" ht="21" x14ac:dyDescent="0.25">
      <c r="A43" s="84">
        <v>3</v>
      </c>
      <c r="B43" s="42" t="s">
        <v>264</v>
      </c>
      <c r="C43" s="42">
        <v>2261</v>
      </c>
      <c r="D43" s="86" t="s">
        <v>310</v>
      </c>
      <c r="E43" s="86" t="s">
        <v>310</v>
      </c>
      <c r="F43" s="65"/>
      <c r="G43" s="94"/>
      <c r="H43" s="61"/>
    </row>
    <row r="44" spans="1:8" ht="21" x14ac:dyDescent="0.25">
      <c r="A44" s="84">
        <v>4</v>
      </c>
      <c r="B44" s="85" t="s">
        <v>246</v>
      </c>
      <c r="C44" s="85">
        <v>2262</v>
      </c>
      <c r="D44" s="88" t="s">
        <v>310</v>
      </c>
      <c r="E44" s="88" t="s">
        <v>310</v>
      </c>
      <c r="F44" s="92">
        <v>23678374814</v>
      </c>
      <c r="G44" s="93">
        <v>0.36742928975305605</v>
      </c>
      <c r="H44" s="61"/>
    </row>
    <row r="45" spans="1:8" ht="21" x14ac:dyDescent="0.25">
      <c r="A45" s="84" t="s">
        <v>152</v>
      </c>
      <c r="B45" s="85" t="s">
        <v>265</v>
      </c>
      <c r="C45" s="85">
        <v>2263</v>
      </c>
      <c r="D45" s="88"/>
      <c r="E45" s="77" t="s">
        <v>310</v>
      </c>
      <c r="F45" s="92">
        <v>64443351345</v>
      </c>
      <c r="G45" s="93">
        <v>1</v>
      </c>
      <c r="H45" s="61"/>
    </row>
    <row r="46" spans="1:8" x14ac:dyDescent="0.25">
      <c r="A46" s="74"/>
      <c r="B46" s="74"/>
      <c r="C46" s="74"/>
      <c r="D46" s="95"/>
      <c r="E46" s="95"/>
      <c r="F46" s="95"/>
      <c r="G46" s="96"/>
    </row>
  </sheetData>
  <conditionalFormatting sqref="F30 E37 F24:F28 F32:F35 E17 E21 F19:F20 F22 F3 F5:F6">
    <cfRule type="expression" dxfId="2" priority="24">
      <formula>#REF!=1</formula>
    </cfRule>
  </conditionalFormatting>
  <conditionalFormatting sqref="F38 E22 E26 E45 F24:F25 F29:F30 F32:F36 F40:F43">
    <cfRule type="expression" dxfId="1" priority="8">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workbookViewId="0">
      <selection activeCell="B31" sqref="B31"/>
    </sheetView>
  </sheetViews>
  <sheetFormatPr defaultRowHeight="11.25" x14ac:dyDescent="0.2"/>
  <cols>
    <col min="1" max="1" width="8.140625" style="26" bestFit="1" customWidth="1"/>
    <col min="2" max="2" width="49.28515625" style="26" bestFit="1" customWidth="1"/>
    <col min="3" max="3" width="10.28515625" style="26" bestFit="1" customWidth="1"/>
    <col min="4" max="4" width="17.42578125" style="30" customWidth="1"/>
    <col min="5" max="5" width="16.85546875" style="30" customWidth="1"/>
    <col min="6" max="16384" width="9.140625" style="26"/>
  </cols>
  <sheetData>
    <row r="1" spans="1:7" s="33" customFormat="1" ht="21" x14ac:dyDescent="0.2">
      <c r="A1" s="31" t="s">
        <v>238</v>
      </c>
      <c r="B1" s="31" t="s">
        <v>270</v>
      </c>
      <c r="C1" s="31" t="s">
        <v>271</v>
      </c>
      <c r="D1" s="32" t="s">
        <v>340</v>
      </c>
      <c r="E1" s="32" t="s">
        <v>335</v>
      </c>
    </row>
    <row r="2" spans="1:7" ht="21" x14ac:dyDescent="0.2">
      <c r="A2" s="27" t="s">
        <v>37</v>
      </c>
      <c r="B2" s="28" t="s">
        <v>272</v>
      </c>
      <c r="C2" s="28" t="s">
        <v>114</v>
      </c>
      <c r="D2" s="48"/>
      <c r="E2" s="42"/>
    </row>
    <row r="3" spans="1:7" ht="31.5" x14ac:dyDescent="0.2">
      <c r="A3" s="27">
        <v>1</v>
      </c>
      <c r="B3" s="28" t="s">
        <v>273</v>
      </c>
      <c r="C3" s="28" t="s">
        <v>115</v>
      </c>
      <c r="D3" s="38">
        <v>1.5001731863259394E-2</v>
      </c>
      <c r="E3" s="38">
        <v>1.5001922017567207E-2</v>
      </c>
      <c r="F3" s="101"/>
      <c r="G3" s="101"/>
    </row>
    <row r="4" spans="1:7" ht="31.5" x14ac:dyDescent="0.2">
      <c r="A4" s="27">
        <v>2</v>
      </c>
      <c r="B4" s="28" t="s">
        <v>274</v>
      </c>
      <c r="C4" s="28" t="s">
        <v>116</v>
      </c>
      <c r="D4" s="38">
        <v>5.1831320866309594E-3</v>
      </c>
      <c r="E4" s="38">
        <v>6.2546127503502833E-3</v>
      </c>
      <c r="F4" s="101"/>
      <c r="G4" s="101"/>
    </row>
    <row r="5" spans="1:7" ht="63" x14ac:dyDescent="0.2">
      <c r="A5" s="27">
        <v>3</v>
      </c>
      <c r="B5" s="29" t="s">
        <v>275</v>
      </c>
      <c r="C5" s="28" t="s">
        <v>117</v>
      </c>
      <c r="D5" s="38">
        <v>5.5502524231068788E-3</v>
      </c>
      <c r="E5" s="38">
        <v>6.7182053177316722E-3</v>
      </c>
      <c r="F5" s="101"/>
      <c r="G5" s="101"/>
    </row>
    <row r="6" spans="1:7" ht="31.5" x14ac:dyDescent="0.2">
      <c r="A6" s="27">
        <v>4</v>
      </c>
      <c r="B6" s="28" t="s">
        <v>276</v>
      </c>
      <c r="C6" s="28" t="s">
        <v>118</v>
      </c>
      <c r="D6" s="38">
        <v>3.3981097536694522E-3</v>
      </c>
      <c r="E6" s="38">
        <v>0</v>
      </c>
      <c r="F6" s="101"/>
      <c r="G6" s="101"/>
    </row>
    <row r="7" spans="1:7" ht="63" x14ac:dyDescent="0.2">
      <c r="A7" s="27">
        <v>5</v>
      </c>
      <c r="B7" s="29" t="s">
        <v>277</v>
      </c>
      <c r="C7" s="28" t="s">
        <v>119</v>
      </c>
      <c r="D7" s="106">
        <v>4.9064721860751651E-3</v>
      </c>
      <c r="E7" s="38">
        <v>3.6644756278536397E-3</v>
      </c>
      <c r="F7" s="101"/>
      <c r="G7" s="101"/>
    </row>
    <row r="8" spans="1:7" ht="21" x14ac:dyDescent="0.2">
      <c r="A8" s="27">
        <v>6</v>
      </c>
      <c r="B8" s="28" t="s">
        <v>278</v>
      </c>
      <c r="C8" s="28" t="s">
        <v>120</v>
      </c>
      <c r="D8" s="106">
        <v>3.4039698312741853E-2</v>
      </c>
      <c r="E8" s="38">
        <v>3.3302895873260317E-2</v>
      </c>
      <c r="F8" s="101"/>
      <c r="G8" s="101"/>
    </row>
    <row r="9" spans="1:7" ht="52.5" x14ac:dyDescent="0.2">
      <c r="A9" s="27">
        <v>7</v>
      </c>
      <c r="B9" s="29" t="s">
        <v>279</v>
      </c>
      <c r="C9" s="28" t="s">
        <v>121</v>
      </c>
      <c r="D9" s="106">
        <v>4.4888978196333555</v>
      </c>
      <c r="E9" s="36">
        <v>3.4538618446747091</v>
      </c>
      <c r="F9" s="101"/>
      <c r="G9" s="101"/>
    </row>
    <row r="10" spans="1:7" ht="21" x14ac:dyDescent="0.2">
      <c r="A10" s="27" t="s">
        <v>39</v>
      </c>
      <c r="B10" s="28" t="s">
        <v>280</v>
      </c>
      <c r="C10" s="28" t="s">
        <v>122</v>
      </c>
      <c r="D10" s="38"/>
      <c r="E10" s="38"/>
      <c r="F10" s="101"/>
      <c r="G10" s="101"/>
    </row>
    <row r="11" spans="1:7" ht="21" x14ac:dyDescent="0.2">
      <c r="A11" s="109">
        <v>1</v>
      </c>
      <c r="B11" s="28" t="s">
        <v>281</v>
      </c>
      <c r="C11" s="28" t="s">
        <v>123</v>
      </c>
      <c r="D11" s="82">
        <v>111643666200</v>
      </c>
      <c r="E11" s="43">
        <v>42911978100</v>
      </c>
      <c r="F11" s="101"/>
      <c r="G11" s="101"/>
    </row>
    <row r="12" spans="1:7" ht="31.5" x14ac:dyDescent="0.2">
      <c r="A12" s="109"/>
      <c r="B12" s="28" t="s">
        <v>282</v>
      </c>
      <c r="C12" s="28" t="s">
        <v>124</v>
      </c>
      <c r="D12" s="43">
        <v>111643666200</v>
      </c>
      <c r="E12" s="43">
        <v>42911978100</v>
      </c>
      <c r="F12" s="101"/>
      <c r="G12" s="101"/>
    </row>
    <row r="13" spans="1:7" ht="31.5" x14ac:dyDescent="0.2">
      <c r="A13" s="109"/>
      <c r="B13" s="28" t="s">
        <v>283</v>
      </c>
      <c r="C13" s="28" t="s">
        <v>125</v>
      </c>
      <c r="D13" s="43">
        <v>11164366.619999999</v>
      </c>
      <c r="E13" s="45">
        <v>4291197.8099999996</v>
      </c>
      <c r="F13" s="101"/>
      <c r="G13" s="101"/>
    </row>
    <row r="14" spans="1:7" ht="21" x14ac:dyDescent="0.2">
      <c r="A14" s="109">
        <v>2</v>
      </c>
      <c r="B14" s="28" t="s">
        <v>284</v>
      </c>
      <c r="C14" s="28" t="s">
        <v>126</v>
      </c>
      <c r="D14" s="41">
        <v>-51539347400</v>
      </c>
      <c r="E14" s="41">
        <v>68731688100</v>
      </c>
      <c r="F14" s="101"/>
      <c r="G14" s="101"/>
    </row>
    <row r="15" spans="1:7" ht="21" x14ac:dyDescent="0.2">
      <c r="A15" s="109"/>
      <c r="B15" s="28" t="s">
        <v>285</v>
      </c>
      <c r="C15" s="28" t="s">
        <v>127</v>
      </c>
      <c r="D15" s="44">
        <v>12955524.08</v>
      </c>
      <c r="E15" s="44">
        <v>22065563.219999999</v>
      </c>
      <c r="F15" s="101"/>
      <c r="G15" s="101"/>
    </row>
    <row r="16" spans="1:7" ht="21" x14ac:dyDescent="0.2">
      <c r="A16" s="109"/>
      <c r="B16" s="28" t="s">
        <v>286</v>
      </c>
      <c r="C16" s="28" t="s">
        <v>128</v>
      </c>
      <c r="D16" s="82">
        <v>129555240800</v>
      </c>
      <c r="E16" s="41">
        <v>220655632200</v>
      </c>
      <c r="F16" s="101"/>
      <c r="G16" s="101"/>
    </row>
    <row r="17" spans="1:7" ht="21" x14ac:dyDescent="0.2">
      <c r="A17" s="109"/>
      <c r="B17" s="28" t="s">
        <v>287</v>
      </c>
      <c r="C17" s="28" t="s">
        <v>129</v>
      </c>
      <c r="D17" s="45">
        <v>-18109458.82</v>
      </c>
      <c r="E17" s="45">
        <v>-15192394.41</v>
      </c>
      <c r="F17" s="101"/>
      <c r="G17" s="101"/>
    </row>
    <row r="18" spans="1:7" ht="31.5" x14ac:dyDescent="0.2">
      <c r="A18" s="109"/>
      <c r="B18" s="28" t="s">
        <v>288</v>
      </c>
      <c r="C18" s="28" t="s">
        <v>130</v>
      </c>
      <c r="D18" s="41">
        <v>-181094588200</v>
      </c>
      <c r="E18" s="41">
        <v>-151923944100</v>
      </c>
      <c r="F18" s="101"/>
      <c r="G18" s="101"/>
    </row>
    <row r="19" spans="1:7" ht="21" x14ac:dyDescent="0.2">
      <c r="A19" s="109">
        <v>3</v>
      </c>
      <c r="B19" s="28" t="s">
        <v>289</v>
      </c>
      <c r="C19" s="28" t="s">
        <v>131</v>
      </c>
      <c r="D19" s="43">
        <v>60104318800</v>
      </c>
      <c r="E19" s="43">
        <v>111643666200</v>
      </c>
      <c r="F19" s="101"/>
      <c r="G19" s="101"/>
    </row>
    <row r="20" spans="1:7" ht="21" x14ac:dyDescent="0.2">
      <c r="A20" s="109"/>
      <c r="B20" s="28" t="s">
        <v>290</v>
      </c>
      <c r="C20" s="28" t="s">
        <v>132</v>
      </c>
      <c r="D20" s="43">
        <v>60104318800</v>
      </c>
      <c r="E20" s="35">
        <v>111643666200</v>
      </c>
      <c r="F20" s="101"/>
      <c r="G20" s="101"/>
    </row>
    <row r="21" spans="1:7" ht="31.5" x14ac:dyDescent="0.2">
      <c r="A21" s="109"/>
      <c r="B21" s="28" t="s">
        <v>291</v>
      </c>
      <c r="C21" s="28" t="s">
        <v>133</v>
      </c>
      <c r="D21" s="35">
        <v>6010431.8799999999</v>
      </c>
      <c r="E21" s="34">
        <v>11164366.619999999</v>
      </c>
      <c r="F21" s="101"/>
      <c r="G21" s="101"/>
    </row>
    <row r="22" spans="1:7" ht="42" x14ac:dyDescent="0.2">
      <c r="A22" s="27">
        <v>4</v>
      </c>
      <c r="B22" s="28" t="s">
        <v>292</v>
      </c>
      <c r="C22" s="28" t="s">
        <v>134</v>
      </c>
      <c r="D22" s="36">
        <v>0</v>
      </c>
      <c r="E22" s="36">
        <v>0</v>
      </c>
      <c r="F22" s="101"/>
      <c r="G22" s="101"/>
    </row>
    <row r="23" spans="1:7" ht="21" x14ac:dyDescent="0.2">
      <c r="A23" s="27">
        <v>5</v>
      </c>
      <c r="B23" s="28" t="s">
        <v>293</v>
      </c>
      <c r="C23" s="28" t="s">
        <v>135</v>
      </c>
      <c r="D23" s="36">
        <v>0.82509999999999994</v>
      </c>
      <c r="E23" s="36">
        <v>0.96099999999999997</v>
      </c>
      <c r="F23" s="101"/>
      <c r="G23" s="101"/>
    </row>
    <row r="24" spans="1:7" ht="21" x14ac:dyDescent="0.2">
      <c r="A24" s="27">
        <v>6</v>
      </c>
      <c r="B24" s="28" t="s">
        <v>294</v>
      </c>
      <c r="C24" s="28" t="s">
        <v>136</v>
      </c>
      <c r="D24" s="36">
        <v>1.5800000000000002E-2</v>
      </c>
      <c r="E24" s="37">
        <v>0</v>
      </c>
      <c r="F24" s="101"/>
      <c r="G24" s="101"/>
    </row>
    <row r="25" spans="1:7" ht="21" x14ac:dyDescent="0.2">
      <c r="A25" s="27">
        <v>7</v>
      </c>
      <c r="B25" s="28" t="s">
        <v>295</v>
      </c>
      <c r="C25" s="28" t="s">
        <v>137</v>
      </c>
      <c r="D25" s="37">
        <v>242</v>
      </c>
      <c r="E25" s="35">
        <v>232</v>
      </c>
      <c r="F25" s="101"/>
      <c r="G25" s="101"/>
    </row>
    <row r="26" spans="1:7" ht="21" x14ac:dyDescent="0.2">
      <c r="A26" s="27">
        <v>8</v>
      </c>
      <c r="B26" s="28" t="s">
        <v>296</v>
      </c>
      <c r="C26" s="28" t="s">
        <v>138</v>
      </c>
      <c r="D26" s="35">
        <v>10509.83</v>
      </c>
      <c r="E26" s="60">
        <v>10349.35</v>
      </c>
      <c r="F26" s="101"/>
      <c r="G26" s="101"/>
    </row>
    <row r="27" spans="1:7" x14ac:dyDescent="0.2">
      <c r="F27" s="101"/>
      <c r="G27" s="101"/>
    </row>
    <row r="28" spans="1:7" x14ac:dyDescent="0.2">
      <c r="F28" s="101"/>
      <c r="G28" s="101"/>
    </row>
    <row r="29" spans="1:7" x14ac:dyDescent="0.2">
      <c r="F29" s="101"/>
      <c r="G29" s="101"/>
    </row>
    <row r="30" spans="1:7" x14ac:dyDescent="0.2">
      <c r="F30" s="101"/>
      <c r="G30" s="101"/>
    </row>
    <row r="31" spans="1:7" x14ac:dyDescent="0.2">
      <c r="F31" s="101"/>
      <c r="G31" s="101"/>
    </row>
    <row r="32" spans="1:7" x14ac:dyDescent="0.2">
      <c r="F32" s="101"/>
      <c r="G32" s="101"/>
    </row>
    <row r="33" spans="6:7" x14ac:dyDescent="0.2">
      <c r="F33" s="101"/>
      <c r="G33" s="101"/>
    </row>
    <row r="34" spans="6:7" x14ac:dyDescent="0.2">
      <c r="F34" s="101"/>
      <c r="G34" s="101"/>
    </row>
    <row r="35" spans="6:7" x14ac:dyDescent="0.2">
      <c r="F35" s="101"/>
      <c r="G35" s="101"/>
    </row>
  </sheetData>
  <mergeCells count="3">
    <mergeCell ref="A11:A13"/>
    <mergeCell ref="A14:A18"/>
    <mergeCell ref="A19:A21"/>
  </mergeCells>
  <conditionalFormatting sqref="D25:E26">
    <cfRule type="expression" dxfId="0" priority="19">
      <formula>#REF!=1</formula>
    </cfRule>
  </conditionalFormatting>
  <pageMargins left="0.43307086614173229" right="0.35433070866141736"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F16" sqref="F16"/>
    </sheetView>
  </sheetViews>
  <sheetFormatPr defaultRowHeight="15" x14ac:dyDescent="0.25"/>
  <cols>
    <col min="2" max="2" width="41.85546875" customWidth="1"/>
    <col min="3" max="3" width="41" customWidth="1"/>
  </cols>
  <sheetData>
    <row r="1" spans="1:3" x14ac:dyDescent="0.25">
      <c r="A1" s="5" t="s">
        <v>21</v>
      </c>
      <c r="B1" s="6" t="s">
        <v>46</v>
      </c>
      <c r="C1" s="7" t="s">
        <v>22</v>
      </c>
    </row>
    <row r="2" spans="1:3" x14ac:dyDescent="0.25">
      <c r="A2" s="2">
        <v>1</v>
      </c>
      <c r="B2" s="8" t="s">
        <v>51</v>
      </c>
      <c r="C2" s="1" t="s">
        <v>52</v>
      </c>
    </row>
    <row r="3" spans="1:3" x14ac:dyDescent="0.25">
      <c r="A3" s="2">
        <v>2</v>
      </c>
      <c r="B3" s="8" t="s">
        <v>47</v>
      </c>
      <c r="C3" s="4" t="s">
        <v>48</v>
      </c>
    </row>
    <row r="4" spans="1:3" x14ac:dyDescent="0.25">
      <c r="A4" s="2">
        <v>3</v>
      </c>
      <c r="B4" s="8" t="s">
        <v>49</v>
      </c>
      <c r="C4" s="4" t="s">
        <v>50</v>
      </c>
    </row>
  </sheetData>
  <pageMargins left="0.7" right="0.7" top="0.75" bottom="0.75" header="0.3" footer="0.3"/>
  <pageSetup paperSize="9" scale="90"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yL9Tai7CZlk47ZDdOKRNQYRJ7Ps=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jMsGVoyVGaMCs5um+hppCnZCCgE=</DigestValue>
    </Reference>
  </SignedInfo>
  <SignatureValue>R7tIPLi3N7xEGY/hLrxbtQ7xquUcLjTwPg0M2ckidyPA+nKvSMeT+NLlNNPBxnRC5nLumk3lEbOs
ZYh9iEaOxITLEH+PkGRmwdFU64tKU4D7oI0OJGawgjQmoZGRFKyiYCNKTyH/KROZ68IaGU5ui6S/
W6LAz9ksgALxLQvwG5g=</SignatureValue>
  <KeyInfo>
    <X509Data>
      <X509Certificate>MIIGBTCCA+2gAwIBAgIQVAFYtowbGD1NyDS+AoPt+jANBgkqhkiG9w0BAQUFADBpMQswCQYDVQQG
EwJWTjETMBEGA1UEChMKVk5QVCBHcm91cDEeMBwGA1UECxMVVk5QVC1DQSBUcnVzdCBOZXR3b3Jr
MSUwIwYDVQQDExxWTlBUIENlcnRpZmljYXRpb24gQXV0aG9yaXR5MB4XDTE1MTIxMDA4MDEwMFoX
DTE5MTIxMDIwMDEwMFowgcsxCzAJBgNVBAYTAlZOMRIwEAYDVQQIDAlIw4AgTuG7mEkxFTATBgNV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hkiG9w0BAQEFAAOBjQAwgYkCgYEAra/p90XVhm12UX1GNBa0Nmbtz4h/mJ6sx+8J6s9ATvvuLTkw
NP8Vxc4Tn8rFBhcqcd/FLkep9LpAxv+5qdbWbHIL1zIwerw+wPFcrrZQp87Md4xRKVPZKcIzWTOB
3tbf9QLoS+Ld9S03Xt8W9ZYh46yp76Isw85lEnZ2L7dZbwECAwEAAaOCAcgwggHEMHAGCCsGAQUF
BwEBBGQwYjAyBggrBgEFBQcwAoYmaHR0cDovL3B1Yi52bnB0LWNhLnZuL2NlcnRzL3ZucHRjYS5j
ZXIwLAYIKwYBBQUHMAGGIGh0dHA6Ly9vY3NwLnZucHQtY2Eudm4vcmVzcG9uZGVyMB0GA1UdDgQW
BBTFWHZZZZMo9igKTcA8g69i7rot9jAMBgNVHRMBAf8EAjAAMB8GA1UdIwQYMBaAFAZpwNXVAooV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BQADggIBAJqJBrBZMMmKpxF+iDgW0nh+cjmxKzvHnuT0qZENh4jDfdSxz9fw+jBkh83hmS7Avg+e
Hicr4F5Eilbhg9l/gTpt/55v1IepIUBbEkMCCsjY1rr+jCD3iLtiTS1ou9oehDmP61G/4gijP9PG
gpOsa7R7Vj8BhXaqfBo2dkADvYvVfOZ7v5X9cOatAbkk0gmV9w3hxhXzuMXUbebv2g1c/qQeOp4d
Cry9wDQ3UupQBUVDy1yyhlcq/SGrKeRgx+GTCBbfwSfSLkEFeiWW06bT/1RRL1lnoNx2QG2JvnMh
rxPbGflStU13wLbMVMHJklQy8g9ZX/ENCJ0ZviiifVmOITuGdplHpI9lG4BNdsJTS637QzTq7LRg
usFvbtHnfby/Km87W1sHvARGwBVYsKntwCvFG9x5WyoThSVuEcRFthFn9Hn9hQHdqLUzYV8knprL
WMeSVy1N6IrVd/kFhabalIV+TYCgLAo2RapBCIYylPnvcJ7hleieRkJhKY+h+FGKrikwjgGRDldh
GBOh/cvOZBoKxNYYTaUK47v+48J6E0fBZet7S5b41/mj+RiyY6lBntxUNID+ZUG26L+kgbFyMHRU
XRtFdaD5voZ96UkzYo2GjFUJvsf75vU0nequWsPA01Vf/7MBpfPJEeAcni4jm0/iP+SKfvNFsV1e
qbtjMueP</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q+gx6L6ankMCf0kdsBbuytuYM5g=</DigestValue>
      </Reference>
      <Reference URI="/xl/theme/theme1.xml?ContentType=application/vnd.openxmlformats-officedocument.theme+xml">
        <DigestMethod Algorithm="http://www.w3.org/2000/09/xmldsig#sha1"/>
        <DigestValue>9qmLS+LilE9mSl2hTMj5oHE8VR8=</DigestValue>
      </Reference>
      <Reference URI="/xl/worksheets/sheet6.xml?ContentType=application/vnd.openxmlformats-officedocument.spreadsheetml.worksheet+xml">
        <DigestMethod Algorithm="http://www.w3.org/2000/09/xmldsig#sha1"/>
        <DigestValue>dBexDJhQu1s7YHPYf+9h2PXpw0A=</DigestValue>
      </Reference>
      <Reference URI="/xl/worksheets/sheet5.xml?ContentType=application/vnd.openxmlformats-officedocument.spreadsheetml.worksheet+xml">
        <DigestMethod Algorithm="http://www.w3.org/2000/09/xmldsig#sha1"/>
        <DigestValue>p5udQSrY+Lplg3faJUiAHXiZ/g4=</DigestValue>
      </Reference>
      <Reference URI="/xl/sharedStrings.xml?ContentType=application/vnd.openxmlformats-officedocument.spreadsheetml.sharedStrings+xml">
        <DigestMethod Algorithm="http://www.w3.org/2000/09/xmldsig#sha1"/>
        <DigestValue>u/8Jm0LnkoqFRmMTF1pj/vfbmzE=</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+jpaAO1Fo2S7l211gderjhlvFTI=</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AZ6a2pG1WK3/yrTdj6SEvp+kjXQ=</DigestValue>
      </Reference>
      <Reference URI="/xl/styles.xml?ContentType=application/vnd.openxmlformats-officedocument.spreadsheetml.styles+xml">
        <DigestMethod Algorithm="http://www.w3.org/2000/09/xmldsig#sha1"/>
        <DigestValue>ifoxhBAicT0krgHxSU2qxdFa0X0=</DigestValue>
      </Reference>
      <Reference URI="/xl/worksheets/sheet1.xml?ContentType=application/vnd.openxmlformats-officedocument.spreadsheetml.worksheet+xml">
        <DigestMethod Algorithm="http://www.w3.org/2000/09/xmldsig#sha1"/>
        <DigestValue>bLAeSfol/um13R2QQVumxfx8qpc=</DigestValue>
      </Reference>
      <Reference URI="/xl/workbook.xml?ContentType=application/vnd.openxmlformats-officedocument.spreadsheetml.sheet.main+xml">
        <DigestMethod Algorithm="http://www.w3.org/2000/09/xmldsig#sha1"/>
        <DigestValue>gTYy3ea/xEIYo17/h/5u0eJ3HhQ=</DigestValue>
      </Reference>
      <Reference URI="/xl/worksheets/sheet4.xml?ContentType=application/vnd.openxmlformats-officedocument.spreadsheetml.worksheet+xml">
        <DigestMethod Algorithm="http://www.w3.org/2000/09/xmldsig#sha1"/>
        <DigestValue>tPZcfoMw6C8kbEM1HRqRaF96f7M=</DigestValue>
      </Reference>
      <Reference URI="/xl/worksheets/sheet2.xml?ContentType=application/vnd.openxmlformats-officedocument.spreadsheetml.worksheet+xml">
        <DigestMethod Algorithm="http://www.w3.org/2000/09/xmldsig#sha1"/>
        <DigestValue>lqwY6lmtbzs5o+DAKkZ+ORvPaPk=</DigestValue>
      </Reference>
      <Reference URI="/xl/worksheets/sheet3.xml?ContentType=application/vnd.openxmlformats-officedocument.spreadsheetml.worksheet+xml">
        <DigestMethod Algorithm="http://www.w3.org/2000/09/xmldsig#sha1"/>
        <DigestValue>uzwBkhcDnIPymU4AkHvtZr0efOI=</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2019-10-16T12:25:19Z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2019-10-16T12:25:19Z</xd:SigningTime>
          <xd:SigningCertificate>
            <xd:Cert>
              <xd:CertDigest>
                <DigestMethod Algorithm="http://www.w3.org/2000/09/xmldsig#sha1"/>
                <DigestValue>PA5p87Wmv9uaUKp9WPEAl7j2ybU=</DigestValue>
              </xd:CertDigest>
              <xd:IssuerSerial>
                <X509IssuerName>CN=VNPT Certification Authority, OU=VNPT-CA Trust Network, O=VNPT Group, C=VN</X509IssuerName>
                <X509SerialNumber>111662143257722823934424742646897700346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2018-04-03T11:04:16Z</cp:lastPrinted>
  <dcterms:created xsi:type="dcterms:W3CDTF">2013-07-15T10:49:12Z</dcterms:created>
  <dcterms:modified xsi:type="dcterms:W3CDTF">2019-10-16T08:20:40Z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