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 yWindow="5625" windowWidth="15600" windowHeight="6420" tabRatio="886"/>
  </bookViews>
  <sheets>
    <sheet name="Tong quat" sheetId="5" r:id="rId1"/>
    <sheet name="BCTaiSan_06027" sheetId="1" r:id="rId2"/>
    <sheet name="BCKetQuaHoatDong_06028" sheetId="2" r:id="rId3"/>
    <sheet name="BCDanhMucDauTu_06029" sheetId="7" r:id="rId4"/>
    <sheet name="Khac_06030" sheetId="4" r:id="rId5"/>
    <sheet name="PhanHoiNHGS_06276" sheetId="6" r:id="rId6"/>
  </sheets>
  <definedNames>
    <definedName name="_xlnm.Print_Area" localSheetId="3">BCDanhMucDauTu_06029!$A$1:$G$31</definedName>
    <definedName name="_xlnm.Print_Area" localSheetId="2">BCKetQuaHoatDong_06028!$B$1:$F$39</definedName>
    <definedName name="_xlnm.Print_Area" localSheetId="1">BCTaiSan_06027!$A$1:$F$45</definedName>
    <definedName name="_xlnm.Print_Area" localSheetId="4">Khac_06030!$A$1:$E$26</definedName>
    <definedName name="_xlnm.Print_Area" localSheetId="0">'Tong quat'!$A$1:$D$31</definedName>
  </definedNames>
  <calcPr calcId="145621"/>
</workbook>
</file>

<file path=xl/sharedStrings.xml><?xml version="1.0" encoding="utf-8"?>
<sst xmlns="http://schemas.openxmlformats.org/spreadsheetml/2006/main" count="405" uniqueCount="349">
  <si>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</si>
  <si>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</si>
  <si>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</si>
  <si>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</si>
  <si>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</si>
  <si>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</si>
  <si>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</si>
  <si>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</si>
  <si>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</si>
  <si>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</si>
  <si>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</si>
  <si>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</si>
  <si>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</si>
  <si>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</si>
  <si>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</si>
  <si>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</si>
  <si>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</si>
  <si>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</si>
  <si>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</si>
  <si>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</si>
  <si>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</si>
  <si>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</si>
  <si>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</si>
  <si>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</si>
  <si>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</si>
  <si>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</si>
  <si>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</si>
  <si>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</si>
  <si>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</si>
  <si>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</si>
  <si>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</si>
  <si>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</si>
  <si>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</si>
  <si>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</si>
  <si>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</si>
  <si>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</si>
  <si>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</si>
  <si>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</si>
  <si>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</si>
  <si>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</si>
  <si>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</si>
  <si>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</si>
  <si>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</si>
  <si>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</si>
  <si>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</si>
  <si>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</si>
  <si>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</si>
  <si>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</si>
  <si>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</si>
  <si>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</si>
  <si>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</si>
  <si>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</si>
  <si>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</si>
  <si>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</si>
  <si>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</si>
  <si>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</si>
  <si>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</si>
  <si>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</si>
  <si>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</si>
  <si>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</si>
  <si>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</si>
  <si>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</si>
  <si>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</si>
  <si>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</si>
  <si>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</si>
  <si>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</si>
  <si>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</si>
  <si>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</si>
  <si>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</si>
  <si>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</si>
  <si>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</si>
  <si>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</si>
  <si>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</si>
  <si>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</si>
  <si>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</si>
  <si>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</si>
  <si>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</si>
  <si>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</si>
  <si>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</si>
  <si>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</si>
  <si>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</si>
  <si>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 xml:space="preserve">II </t>
  </si>
  <si>
    <t>III</t>
  </si>
  <si>
    <t xml:space="preserve">IV </t>
  </si>
  <si>
    <t xml:space="preserve">V </t>
  </si>
  <si>
    <t xml:space="preserve">VI </t>
  </si>
  <si>
    <t>VII</t>
  </si>
  <si>
    <t>2205.1</t>
  </si>
  <si>
    <t>2205.2</t>
  </si>
  <si>
    <t>2208.1</t>
  </si>
  <si>
    <t>2208.2</t>
  </si>
  <si>
    <t>2214.1</t>
  </si>
  <si>
    <t>I.1</t>
  </si>
  <si>
    <t>I.2</t>
  </si>
  <si>
    <t>I.3</t>
  </si>
  <si>
    <t>I.4</t>
  </si>
  <si>
    <t>I.5</t>
  </si>
  <si>
    <t>I.6</t>
  </si>
  <si>
    <t>I.7</t>
  </si>
  <si>
    <t>I.8</t>
  </si>
  <si>
    <t>II</t>
  </si>
  <si>
    <t>II.1</t>
  </si>
  <si>
    <t>II.2</t>
  </si>
  <si>
    <t>II.3</t>
  </si>
  <si>
    <t>IV</t>
  </si>
  <si>
    <t>V</t>
  </si>
  <si>
    <t>VI</t>
  </si>
  <si>
    <t>VIII</t>
  </si>
  <si>
    <t>IX</t>
  </si>
  <si>
    <t>2232.1</t>
  </si>
  <si>
    <t>Năm:</t>
  </si>
  <si>
    <t>(Ký, ghi rõ họ tên và đóng dấu)</t>
  </si>
  <si>
    <t>Đại diện có thẩm quyền của 
Ngân hàng giám sát</t>
  </si>
  <si>
    <t>22781</t>
  </si>
  <si>
    <t>22782</t>
  </si>
  <si>
    <t>Kỳ báo cáo:</t>
  </si>
  <si>
    <t>Tháng/Quý:</t>
  </si>
  <si>
    <t>22841</t>
  </si>
  <si>
    <t>22661</t>
  </si>
  <si>
    <t>2214.2</t>
  </si>
  <si>
    <t>Tham chiếu</t>
  </si>
  <si>
    <t>B</t>
  </si>
  <si>
    <t>B…</t>
  </si>
  <si>
    <t>C</t>
  </si>
  <si>
    <t>C…</t>
  </si>
  <si>
    <t>A</t>
  </si>
  <si>
    <t>A…</t>
  </si>
  <si>
    <t>Phản hồi của Ngân hàng giám sát</t>
  </si>
  <si>
    <t>PhanHoiNHGS_06276</t>
  </si>
  <si>
    <t>2205.3</t>
  </si>
  <si>
    <t>2232.2</t>
  </si>
  <si>
    <t xml:space="preserve">1 </t>
  </si>
  <si>
    <t>2239.3</t>
  </si>
  <si>
    <t>2239.4</t>
  </si>
  <si>
    <t>Người đại diện có thẩm quyền của CTQLQ</t>
  </si>
  <si>
    <t>2205.4</t>
  </si>
  <si>
    <t>2215.1</t>
  </si>
  <si>
    <t>2215.2</t>
  </si>
  <si>
    <t>2215.3</t>
  </si>
  <si>
    <t>2215.4</t>
  </si>
  <si>
    <t>2215.5</t>
  </si>
  <si>
    <t>2215.6</t>
  </si>
  <si>
    <t>2215.7</t>
  </si>
  <si>
    <t>2215.8</t>
  </si>
  <si>
    <t>2215.9</t>
  </si>
  <si>
    <t>2215.10</t>
  </si>
  <si>
    <t>2215.11</t>
  </si>
  <si>
    <t>2215.12</t>
  </si>
  <si>
    <t>2215.13</t>
  </si>
  <si>
    <t>2215.14</t>
  </si>
  <si>
    <t>2215.15</t>
  </si>
  <si>
    <t>2215.16</t>
  </si>
  <si>
    <t>2226.1</t>
  </si>
  <si>
    <t>2226.2</t>
  </si>
  <si>
    <t>2227.1</t>
  </si>
  <si>
    <t>2227.2</t>
  </si>
  <si>
    <t>2232.3</t>
  </si>
  <si>
    <t>2226.3</t>
  </si>
  <si>
    <t>Mã chỉ tiêu
Code</t>
  </si>
  <si>
    <t>Tài sản
Assets</t>
  </si>
  <si>
    <t>Tổng tài sản
Total assets</t>
  </si>
  <si>
    <t>Nợ
Liabilities</t>
  </si>
  <si>
    <t>Tiền bán trái phiếu chờ thu
Receivables from bonds</t>
  </si>
  <si>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</si>
  <si>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</si>
  <si>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</si>
  <si>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</si>
  <si>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</si>
  <si>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t>Phí lưu ký trả cho NHGS
Custodian fee</t>
  </si>
  <si>
    <t>Phí giám sát trả cho NHGS
Supervisory fee</t>
  </si>
  <si>
    <t>Phí dịch vụ lưu ký - trả cho VSD
Pay for VSD fee</t>
  </si>
  <si>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</si>
  <si>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</si>
  <si>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</si>
  <si>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</si>
  <si>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</si>
  <si>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</si>
  <si>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</si>
  <si>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</si>
  <si>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</si>
  <si>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Lãi (lỗ) thực tế phát sinh từ hoạt động đầu tư
</t>
    </r>
    <r>
      <rPr>
        <i/>
        <sz val="8"/>
        <rFont val="Tahoma"/>
        <family val="2"/>
      </rPr>
      <t>Realised Gain / (Loss) from disposal of investment</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</si>
  <si>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</si>
  <si>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</si>
  <si>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</si>
  <si>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</si>
  <si>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t>Tổng
Total</t>
  </si>
  <si>
    <t>Cổ phiếu không niêm yết
Unlisted equity</t>
  </si>
  <si>
    <t>Cổ phiếu niêm yết
Listed and upcom equity</t>
  </si>
  <si>
    <t>Tổng các loại cổ phiếu
Total shares</t>
  </si>
  <si>
    <t>Trái phiếu
Bonds</t>
  </si>
  <si>
    <t>Các loại chứng khoán khác
Other sercurities</t>
  </si>
  <si>
    <t>Tiền gửi có kỳ hạn trên 3 tháng
Term deposit more than 3 months</t>
  </si>
  <si>
    <t>Tổng các loại chứng khoán
Total securities</t>
  </si>
  <si>
    <t>Các tài sản khác
Other assets</t>
  </si>
  <si>
    <t>Lãi tiền gửi được nhận
Accrual Interest income</t>
  </si>
  <si>
    <t>Cổ tức được nhận
Accrual dividend</t>
  </si>
  <si>
    <t>Phải thu bán chứng khoán
Receivables from investments sold but not yet settled</t>
  </si>
  <si>
    <t xml:space="preserve">Tiền
Cash </t>
  </si>
  <si>
    <t>Tiền gửi thanh toán
Cash on activities account</t>
  </si>
  <si>
    <t>Tiền mua CCQ của NĐT
Cash for Subscription of investors</t>
  </si>
  <si>
    <t>Tổng giá trị danh mục
Total value of portfolio</t>
  </si>
  <si>
    <t>Lũy kế từ đầu năm
Accumulated from beginning of year</t>
  </si>
  <si>
    <t>1. Tên Công ty quản lý quỹ:Công ty Cổ phần Quản lý quỹ Kỹ Thương</t>
  </si>
  <si>
    <r>
      <t xml:space="preserve">2. Tên Ngân hàng giám sát: </t>
    </r>
    <r>
      <rPr>
        <b/>
        <sz val="11"/>
        <color indexed="8"/>
        <rFont val="Times New Roman"/>
        <family val="1"/>
        <charset val="163"/>
      </rPr>
      <t xml:space="preserve">Ngân hàng TMCP Đầu tư và Phát triển Việt Nam - CN Hà Thành </t>
    </r>
  </si>
  <si>
    <r>
      <t>3. Tên Quỹ:</t>
    </r>
    <r>
      <rPr>
        <b/>
        <sz val="11"/>
        <color theme="1"/>
        <rFont val="Times New Roman"/>
        <family val="1"/>
      </rPr>
      <t xml:space="preserve"> </t>
    </r>
    <r>
      <rPr>
        <b/>
        <sz val="11"/>
        <color indexed="8"/>
        <rFont val="Times New Roman"/>
        <family val="1"/>
      </rPr>
      <t xml:space="preserve">Quỹ đầu tư trái phiếu linh hoạt Techcom </t>
    </r>
  </si>
  <si>
    <t>STT
No</t>
  </si>
  <si>
    <t>Nội dung
Indicator</t>
  </si>
  <si>
    <t>Kỳ báo cáo
This period</t>
  </si>
  <si>
    <t>Kỳ trước
Last period</t>
  </si>
  <si>
    <t>%/cùng kỳ năm trước
%/against last year</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</si>
  <si>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</si>
  <si>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</si>
  <si>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</si>
  <si>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</si>
  <si>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</si>
  <si>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</si>
  <si>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</si>
  <si>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</si>
  <si>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Quyền mua
 Rights</t>
  </si>
  <si>
    <t>Cổ tức, trái tức được nhận
Dividend, interest income receivables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</si>
  <si>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</si>
  <si>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</si>
  <si>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</si>
  <si>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</si>
  <si>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</si>
  <si>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</si>
  <si>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</si>
  <si>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</si>
  <si>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</si>
  <si>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</si>
  <si>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thu nhập cho nhà đầu tư
 Income payable to investors</t>
  </si>
  <si>
    <t>Phải trả thù lao ban đại diện quỹ
Payable to Fund's Board of Representatives</t>
  </si>
  <si>
    <t>Thuế và các khoản phải nộp Nhà nước
Taxes payables</t>
  </si>
  <si>
    <t>Phải trả công ty quản lý quỹ
Management fee payable</t>
  </si>
  <si>
    <t>Phải trả phí lưu ký
Custodian fee payables</t>
  </si>
  <si>
    <t>Phải trả phí giám sát
Supervising fee payable</t>
  </si>
  <si>
    <t>Phải trả phí quản trị quỹ
Fund administration fee payable</t>
  </si>
  <si>
    <t>Phải trả phí dịch vụ đại lý chuyển nhượng
Tranfer agency fee payable</t>
  </si>
  <si>
    <t>Phải trả phí kiểm toán
Audit fee payable</t>
  </si>
  <si>
    <t>Phải trả phí thường niên
Annual fee for SSC payable</t>
  </si>
  <si>
    <t>Phải trả phí phát hành, mua lại chứng chỉ quỹ cho Đại lý phân phối và CTQLQ
Payables for subscription and Redemption fee payable to distributors and fund management company</t>
  </si>
  <si>
    <t>Phai trả phí môi giới
Broker fee</t>
  </si>
  <si>
    <t>Phai trả phí xử lý giao dịch
Custodian service - Transaction fee Payables</t>
  </si>
  <si>
    <t>Phải trả khác/ Other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</si>
  <si>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</si>
  <si>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</si>
  <si>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</si>
  <si>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</si>
  <si>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Chỉ tiêu
Indicator</t>
  </si>
  <si>
    <r>
      <t xml:space="preserve">Thu nhập từ hoạt động đầu tư
</t>
    </r>
    <r>
      <rPr>
        <b/>
        <i/>
        <sz val="8"/>
        <rFont val="Tahoma"/>
        <family val="2"/>
      </rPr>
      <t>Investment income</t>
    </r>
  </si>
  <si>
    <r>
      <t xml:space="preserve">Chi phí
</t>
    </r>
    <r>
      <rPr>
        <b/>
        <i/>
        <sz val="8"/>
        <rFont val="Tahoma"/>
        <family val="2"/>
      </rPr>
      <t>Expense</t>
    </r>
  </si>
  <si>
    <t>Chi phí môi giới chứng khoán
Broker fee</t>
  </si>
  <si>
    <t>2231.1</t>
  </si>
  <si>
    <t>Chi phí lưu ký, xử lý hồ sơ
transaction fee</t>
  </si>
  <si>
    <t>2231.2</t>
  </si>
  <si>
    <t>Phí ngân hàng
Bank charges</t>
  </si>
  <si>
    <t>Phí khác
Others</t>
  </si>
  <si>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</si>
  <si>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</si>
  <si>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</si>
  <si>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</si>
  <si>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</si>
  <si>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</si>
  <si>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</si>
  <si>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t>2239.1</t>
  </si>
  <si>
    <t>2239.2</t>
  </si>
  <si>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</si>
  <si>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</si>
  <si>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</si>
  <si>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</si>
  <si>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</si>
  <si>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</si>
  <si>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</si>
  <si>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</si>
  <si>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</si>
  <si>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 xml:space="preserve">2251.1          </t>
  </si>
  <si>
    <t xml:space="preserve">2251.2          </t>
  </si>
  <si>
    <t xml:space="preserve">2251.3          </t>
  </si>
  <si>
    <t xml:space="preserve">2251.4          </t>
  </si>
  <si>
    <t xml:space="preserve">2251.5          </t>
  </si>
  <si>
    <t xml:space="preserve">2251.6          </t>
  </si>
  <si>
    <t xml:space="preserve">2251.7          </t>
  </si>
  <si>
    <t xml:space="preserve">2251.8          </t>
  </si>
  <si>
    <t xml:space="preserve">2251.9          </t>
  </si>
  <si>
    <t xml:space="preserve">2251.10         </t>
  </si>
  <si>
    <t xml:space="preserve">2251.11         </t>
  </si>
  <si>
    <t xml:space="preserve">2251.12         </t>
  </si>
  <si>
    <t xml:space="preserve">2251.13         </t>
  </si>
  <si>
    <t xml:space="preserve">2251.14         </t>
  </si>
  <si>
    <t xml:space="preserve">2251.15         </t>
  </si>
  <si>
    <t xml:space="preserve">  </t>
  </si>
  <si>
    <t>Quyền mua
Rights</t>
  </si>
  <si>
    <t>Lãi trái phiếu được nhận
Bond coupon receivables</t>
  </si>
  <si>
    <t>Phải thu khác
Other receivables</t>
  </si>
  <si>
    <t>Các khoản đặt cọc và ứng trước
Deposit suspense</t>
  </si>
  <si>
    <t>Giấy tờ có giá
Certificate of Deposit</t>
  </si>
  <si>
    <t>Tài sản khác
Other investments</t>
  </si>
  <si>
    <t>Tiền gửi kỳ hạn không quá 3 tháng
Deposit with term not more than three months</t>
  </si>
  <si>
    <t>Công cụ chuyển nhượng 
Registered Certificate of Deposit</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</si>
  <si>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</si>
  <si>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</si>
  <si>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</si>
  <si>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</si>
  <si>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</si>
  <si>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</si>
  <si>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</si>
  <si>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</si>
  <si>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</si>
  <si>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</si>
  <si>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</si>
  <si>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</si>
  <si>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</si>
  <si>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</si>
  <si>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</si>
  <si>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</si>
  <si>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</si>
  <si>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</si>
  <si>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</si>
  <si>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</si>
  <si>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</si>
  <si>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</si>
  <si>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</si>
  <si>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</si>
  <si>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</si>
  <si>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</si>
  <si>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</si>
  <si>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tháng</t>
  </si>
  <si>
    <t xml:space="preserve">2251.16         </t>
  </si>
  <si>
    <t>Kỳ báo cáo (Từ 01/08/2019 đến 31/08/2019
This period</t>
  </si>
  <si>
    <t>Kỳ trước (Từ 01/07/2019-đến 31/07/2019)
Last period</t>
  </si>
  <si>
    <t>Kỳ này/this period
 (01/08/2019 - 31/08/2019</t>
  </si>
  <si>
    <t>Kỳ trước/Last past (01/07/2019-31/07/2019</t>
  </si>
  <si>
    <t>BNC122025</t>
  </si>
  <si>
    <t>MSN11718</t>
  </si>
  <si>
    <t>MSN11719</t>
  </si>
  <si>
    <t>MSR118001</t>
  </si>
  <si>
    <t>MSR11808</t>
  </si>
  <si>
    <t>NPM11804</t>
  </si>
  <si>
    <t>SCR11816</t>
  </si>
  <si>
    <t>SDI11717</t>
  </si>
  <si>
    <t>TCE11721</t>
  </si>
  <si>
    <t>VHM11726</t>
  </si>
  <si>
    <t>VHM11801</t>
  </si>
  <si>
    <t>VHM11802</t>
  </si>
  <si>
    <t>VIC11716</t>
  </si>
  <si>
    <t>VIC11724</t>
  </si>
  <si>
    <t>VIC11725</t>
  </si>
  <si>
    <t>VPL11811</t>
  </si>
  <si>
    <t>4. Ngày lập báo cáo: 05/09/2019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</si>
</sst>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0_-;\-* #,##0.00_-;_-* &quot;-&quot;??_-;_-@_-"/>
    <numFmt numFmtId="165" formatCode="_(* #,##0_);_(* \(#,##0\);_(* &quot;-&quot;??_);_(@_)"/>
    <numFmt numFmtId="166" formatCode="_-* #,##0_-;\-* #,##0_-;_-* &quot;-&quot;??_-;_-@_-"/>
  </numFmts>
  <fonts count="44" x14ac:knownFonts="1">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u/>
      <sz val="11"/>
      <color theme="10"/>
      <name val="Times New Roman"/>
      <family val="1"/>
    </font>
    <font>
      <sz val="11"/>
      <name val="Calibri"/>
      <family val="2"/>
      <scheme val="minor"/>
    </font>
    <font>
      <b/>
      <sz val="11"/>
      <name val="Calibri"/>
      <family val="2"/>
      <scheme val="minor"/>
    </font>
    <font>
      <b/>
      <sz val="11"/>
      <name val="Times New Roman"/>
      <family val="1"/>
    </font>
    <font>
      <sz val="11"/>
      <color rgb="FF000000"/>
      <name val="Calibri"/>
      <family val="2"/>
      <charset val="163"/>
    </font>
    <font>
      <i/>
      <sz val="8"/>
      <name val="Tahoma"/>
      <family val="2"/>
    </font>
    <font>
      <b/>
      <i/>
      <sz val="8"/>
      <name val="Tahoma"/>
      <family val="2"/>
    </font>
    <font>
      <b/>
      <sz val="11"/>
      <color indexed="8"/>
      <name val="Times New Roman"/>
      <family val="1"/>
      <charset val="163"/>
    </font>
    <font>
      <b/>
      <sz val="11"/>
      <color indexed="8"/>
      <name val="Times New Roman"/>
      <family val="1"/>
    </font>
    <font>
      <b/>
      <sz val="8"/>
      <color theme="1"/>
      <name val="Tahoma"/>
      <family val="2"/>
    </font>
    <font>
      <sz val="8"/>
      <name val="Tahoma"/>
      <family val="2"/>
      <charset val="163"/>
    </font>
    <font>
      <sz val="10"/>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s>
  <fills count="3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164" fontId="1" fillId="0" borderId="0" applyFont="0" applyFill="0" applyBorder="0" applyAlignment="0" applyProtection="0"/>
    <xf numFmtId="0" fontId="2" fillId="0" borderId="0"/>
    <xf numFmtId="0" fontId="10" fillId="0" borderId="0" applyNumberForma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0" fontId="18" fillId="0" borderId="0"/>
    <xf numFmtId="43" fontId="18" fillId="0" borderId="0" applyFont="0" applyFill="0" applyBorder="0" applyAlignment="0" applyProtection="0"/>
    <xf numFmtId="0" fontId="2" fillId="0" borderId="0"/>
    <xf numFmtId="43" fontId="1" fillId="0" borderId="0" applyFont="0" applyFill="0" applyBorder="0" applyAlignment="0" applyProtection="0"/>
    <xf numFmtId="0" fontId="26"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7" applyNumberFormat="0" applyAlignment="0" applyProtection="0"/>
    <xf numFmtId="0" fontId="34" fillId="9" borderId="8" applyNumberFormat="0" applyAlignment="0" applyProtection="0"/>
    <xf numFmtId="0" fontId="35" fillId="9" borderId="7" applyNumberFormat="0" applyAlignment="0" applyProtection="0"/>
    <xf numFmtId="0" fontId="36" fillId="0" borderId="9" applyNumberFormat="0" applyFill="0" applyAlignment="0" applyProtection="0"/>
    <xf numFmtId="0" fontId="37" fillId="10" borderId="10" applyNumberFormat="0" applyAlignment="0" applyProtection="0"/>
    <xf numFmtId="0" fontId="38" fillId="0" borderId="0" applyNumberFormat="0" applyFill="0" applyBorder="0" applyAlignment="0" applyProtection="0"/>
    <xf numFmtId="0" fontId="1" fillId="11" borderId="11" applyNumberFormat="0" applyFont="0" applyAlignment="0" applyProtection="0"/>
    <xf numFmtId="0" fontId="39" fillId="0" borderId="0" applyNumberFormat="0" applyFill="0" applyBorder="0" applyAlignment="0" applyProtection="0"/>
    <xf numFmtId="0" fontId="40" fillId="0" borderId="12" applyNumberFormat="0" applyFill="0" applyAlignment="0" applyProtection="0"/>
    <xf numFmtId="0" fontId="4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1" fillId="35" borderId="0" applyNumberFormat="0" applyBorder="0" applyAlignment="0" applyProtection="0"/>
    <xf numFmtId="0" fontId="42" fillId="0" borderId="0">
      <alignment vertical="top"/>
    </xf>
    <xf numFmtId="0" fontId="43" fillId="0" borderId="0">
      <alignment vertical="top"/>
    </xf>
  </cellStyleXfs>
  <cellXfs count="111">
    <xf numFmtId="0" fontId="0" fillId="0" borderId="0" xfId="0"/>
    <xf numFmtId="0" fontId="9" fillId="0" borderId="1" xfId="0" applyNumberFormat="1" applyFont="1" applyFill="1" applyBorder="1" applyAlignment="1" applyProtection="1">
      <alignment horizontal="left" vertical="center" wrapText="1"/>
    </xf>
    <xf numFmtId="0" fontId="11" fillId="0" borderId="2" xfId="0" applyFont="1" applyBorder="1" applyAlignment="1">
      <alignment horizontal="center"/>
    </xf>
    <xf numFmtId="0" fontId="4" fillId="0" borderId="2" xfId="0" applyFont="1" applyFill="1" applyBorder="1" applyAlignment="1">
      <alignment horizontal="left"/>
    </xf>
    <xf numFmtId="10" fontId="9" fillId="0" borderId="1" xfId="1" applyNumberFormat="1" applyFont="1" applyFill="1" applyBorder="1" applyAlignment="1" applyProtection="1">
      <alignment horizontal="left" vertical="center"/>
    </xf>
    <xf numFmtId="0" fontId="8" fillId="2" borderId="2" xfId="0" applyNumberFormat="1" applyFont="1" applyFill="1" applyBorder="1" applyAlignment="1" applyProtection="1">
      <alignment horizontal="center" vertical="center"/>
    </xf>
    <xf numFmtId="0" fontId="8" fillId="2" borderId="3"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left" vertical="center"/>
    </xf>
    <xf numFmtId="165" fontId="15" fillId="0" borderId="0" xfId="1" applyNumberFormat="1" applyFont="1" applyFill="1"/>
    <xf numFmtId="0" fontId="15" fillId="0" borderId="0" xfId="0" applyFont="1" applyFill="1"/>
    <xf numFmtId="0" fontId="4" fillId="0" borderId="0" xfId="0" applyFont="1" applyFill="1"/>
    <xf numFmtId="0" fontId="13" fillId="0" borderId="0" xfId="0" applyFont="1" applyFill="1"/>
    <xf numFmtId="0" fontId="4" fillId="0" borderId="0" xfId="0" applyFont="1" applyFill="1" applyAlignment="1">
      <alignment horizontal="right"/>
    </xf>
    <xf numFmtId="0" fontId="4" fillId="0" borderId="2" xfId="0" applyFont="1" applyFill="1" applyBorder="1" applyAlignment="1" applyProtection="1">
      <alignment horizontal="left"/>
      <protection locked="0"/>
    </xf>
    <xf numFmtId="0" fontId="5" fillId="0" borderId="2" xfId="0" applyFont="1" applyFill="1" applyBorder="1" applyAlignment="1">
      <alignment horizontal="center"/>
    </xf>
    <xf numFmtId="0" fontId="5" fillId="0" borderId="2" xfId="0" applyFont="1" applyFill="1" applyBorder="1"/>
    <xf numFmtId="0" fontId="4" fillId="0" borderId="2" xfId="0" applyFont="1" applyFill="1" applyBorder="1" applyAlignment="1">
      <alignment horizontal="center"/>
    </xf>
    <xf numFmtId="0" fontId="4" fillId="0" borderId="2" xfId="0" applyFont="1" applyFill="1" applyBorder="1" applyAlignment="1">
      <alignment wrapText="1"/>
    </xf>
    <xf numFmtId="0" fontId="14" fillId="0" borderId="2" xfId="3" applyFont="1" applyFill="1" applyBorder="1"/>
    <xf numFmtId="0" fontId="14" fillId="0" borderId="2" xfId="3" applyFont="1" applyFill="1" applyBorder="1" applyAlignment="1">
      <alignment horizontal="left"/>
    </xf>
    <xf numFmtId="0" fontId="6" fillId="0" borderId="0" xfId="0" applyFont="1" applyFill="1"/>
    <xf numFmtId="0" fontId="7" fillId="0" borderId="0" xfId="0" applyFont="1" applyFill="1" applyAlignment="1">
      <alignment vertical="center"/>
    </xf>
    <xf numFmtId="0" fontId="12" fillId="0" borderId="0" xfId="0" applyFont="1" applyFill="1" applyAlignment="1">
      <alignment horizontal="center"/>
    </xf>
    <xf numFmtId="0" fontId="17" fillId="4" borderId="0" xfId="0" applyFont="1" applyFill="1" applyAlignment="1">
      <alignment horizontal="center" wrapText="1"/>
    </xf>
    <xf numFmtId="0" fontId="9" fillId="0" borderId="2" xfId="0" applyFont="1" applyFill="1" applyBorder="1" applyAlignment="1">
      <alignment horizontal="center"/>
    </xf>
    <xf numFmtId="0" fontId="15" fillId="0" borderId="0" xfId="0" applyFont="1" applyFill="1" applyAlignment="1">
      <alignment horizontal="left" indent="1"/>
    </xf>
    <xf numFmtId="0" fontId="16" fillId="0" borderId="0" xfId="0" applyFont="1" applyFill="1"/>
    <xf numFmtId="0" fontId="15" fillId="0" borderId="0" xfId="0" applyFont="1" applyFill="1" applyAlignment="1">
      <alignment vertical="center"/>
    </xf>
    <xf numFmtId="165" fontId="15" fillId="0" borderId="0" xfId="1" applyNumberFormat="1" applyFont="1" applyFill="1" applyAlignment="1">
      <alignment vertical="center"/>
    </xf>
    <xf numFmtId="0" fontId="8" fillId="4" borderId="2" xfId="2" applyNumberFormat="1" applyFont="1" applyFill="1" applyBorder="1" applyAlignment="1" applyProtection="1">
      <alignment horizontal="center" vertical="center" wrapText="1"/>
    </xf>
    <xf numFmtId="165" fontId="8" fillId="4" borderId="2" xfId="9" applyNumberFormat="1" applyFont="1" applyFill="1" applyBorder="1" applyAlignment="1" applyProtection="1">
      <alignment horizontal="center" vertical="center" wrapText="1"/>
    </xf>
    <xf numFmtId="0" fontId="23" fillId="4" borderId="2" xfId="0" applyFont="1" applyFill="1" applyBorder="1" applyAlignment="1">
      <alignment horizontal="center" vertical="center"/>
    </xf>
    <xf numFmtId="49" fontId="3" fillId="4" borderId="2" xfId="2" applyNumberFormat="1" applyFont="1" applyFill="1" applyBorder="1" applyAlignment="1" applyProtection="1">
      <alignment horizontal="left" vertical="center" wrapText="1"/>
    </xf>
    <xf numFmtId="165" fontId="3" fillId="4" borderId="2" xfId="0" applyNumberFormat="1" applyFont="1" applyFill="1" applyBorder="1" applyAlignment="1" applyProtection="1">
      <alignment horizontal="right" vertical="center" wrapText="1"/>
    </xf>
    <xf numFmtId="165" fontId="3" fillId="4" borderId="2" xfId="0" applyNumberFormat="1" applyFont="1" applyFill="1" applyBorder="1" applyAlignment="1" applyProtection="1">
      <alignment horizontal="left" vertical="center" wrapText="1"/>
    </xf>
    <xf numFmtId="10" fontId="3" fillId="4" borderId="2" xfId="4" applyNumberFormat="1" applyFont="1" applyFill="1" applyBorder="1" applyAlignment="1" applyProtection="1">
      <alignment horizontal="right" vertical="center" wrapText="1"/>
    </xf>
    <xf numFmtId="0" fontId="11" fillId="4" borderId="2" xfId="0" applyFont="1" applyFill="1" applyBorder="1" applyAlignment="1">
      <alignment horizontal="center" vertical="center"/>
    </xf>
    <xf numFmtId="49" fontId="9" fillId="4" borderId="2" xfId="2" applyNumberFormat="1" applyFont="1" applyFill="1" applyBorder="1" applyAlignment="1" applyProtection="1">
      <alignment horizontal="left" vertical="center" wrapText="1"/>
    </xf>
    <xf numFmtId="165" fontId="9" fillId="4" borderId="2" xfId="0" applyNumberFormat="1" applyFont="1" applyFill="1" applyBorder="1" applyAlignment="1" applyProtection="1">
      <alignment horizontal="right" vertical="center" wrapText="1"/>
    </xf>
    <xf numFmtId="165" fontId="9" fillId="4" borderId="2" xfId="0" applyNumberFormat="1" applyFont="1" applyFill="1" applyBorder="1" applyAlignment="1" applyProtection="1">
      <alignment horizontal="left" vertical="center" wrapText="1"/>
    </xf>
    <xf numFmtId="10" fontId="9" fillId="4" borderId="2" xfId="4" applyNumberFormat="1" applyFont="1" applyFill="1" applyBorder="1" applyAlignment="1" applyProtection="1">
      <alignment horizontal="right" vertical="center" wrapText="1"/>
    </xf>
    <xf numFmtId="37" fontId="9" fillId="4" borderId="2" xfId="0" applyNumberFormat="1" applyFont="1" applyFill="1" applyBorder="1" applyAlignment="1" applyProtection="1">
      <alignment horizontal="right" vertical="center" wrapText="1"/>
    </xf>
    <xf numFmtId="43" fontId="3" fillId="4" borderId="2" xfId="1" applyNumberFormat="1" applyFont="1" applyFill="1" applyBorder="1" applyAlignment="1" applyProtection="1">
      <alignment horizontal="right" vertical="center" wrapText="1"/>
    </xf>
    <xf numFmtId="0" fontId="8" fillId="4" borderId="2" xfId="2" applyNumberFormat="1" applyFont="1" applyFill="1" applyBorder="1" applyAlignment="1" applyProtection="1">
      <alignment horizontal="left" vertical="center" wrapText="1"/>
    </xf>
    <xf numFmtId="164" fontId="8" fillId="4" borderId="2" xfId="1" applyFont="1" applyFill="1" applyBorder="1" applyAlignment="1" applyProtection="1">
      <alignment horizontal="left" vertical="center" wrapText="1"/>
    </xf>
    <xf numFmtId="0" fontId="3" fillId="4" borderId="2" xfId="0" applyFont="1" applyFill="1" applyBorder="1" applyAlignment="1">
      <alignment horizontal="center" vertical="center"/>
    </xf>
    <xf numFmtId="165" fontId="3" fillId="4" borderId="2" xfId="1" applyNumberFormat="1" applyFont="1" applyFill="1" applyBorder="1" applyAlignment="1" applyProtection="1">
      <alignment horizontal="right" vertical="center" wrapText="1"/>
    </xf>
    <xf numFmtId="37" fontId="3" fillId="4" borderId="2" xfId="0" applyNumberFormat="1" applyFont="1" applyFill="1" applyBorder="1" applyAlignment="1" applyProtection="1">
      <alignment horizontal="right" vertical="center" wrapText="1"/>
    </xf>
    <xf numFmtId="0" fontId="9" fillId="4" borderId="2" xfId="0" applyFont="1" applyFill="1" applyBorder="1" applyAlignment="1">
      <alignment horizontal="center" vertical="center"/>
    </xf>
    <xf numFmtId="165" fontId="9" fillId="4" borderId="2" xfId="1" applyNumberFormat="1" applyFont="1" applyFill="1" applyBorder="1" applyAlignment="1" applyProtection="1">
      <alignment horizontal="right" vertical="center" wrapText="1"/>
    </xf>
    <xf numFmtId="165" fontId="11" fillId="4" borderId="2" xfId="1" applyNumberFormat="1" applyFont="1" applyFill="1" applyBorder="1" applyAlignment="1">
      <alignment horizontal="right" vertical="center"/>
    </xf>
    <xf numFmtId="49" fontId="19" fillId="4" borderId="2" xfId="2" applyNumberFormat="1" applyFont="1" applyFill="1" applyBorder="1" applyAlignment="1" applyProtection="1">
      <alignment horizontal="left" vertical="center" wrapText="1"/>
    </xf>
    <xf numFmtId="11" fontId="9" fillId="4" borderId="2" xfId="2" applyNumberFormat="1" applyFont="1" applyFill="1" applyBorder="1" applyAlignment="1" applyProtection="1">
      <alignment horizontal="left" vertical="center" wrapText="1"/>
    </xf>
    <xf numFmtId="165" fontId="24" fillId="4" borderId="2" xfId="1" applyNumberFormat="1" applyFont="1" applyFill="1" applyBorder="1" applyAlignment="1" applyProtection="1">
      <alignment horizontal="right" vertical="center" wrapText="1"/>
    </xf>
    <xf numFmtId="165" fontId="9" fillId="4" borderId="2" xfId="1" applyNumberFormat="1" applyFont="1" applyFill="1" applyBorder="1" applyAlignment="1" applyProtection="1">
      <alignment horizontal="right" vertical="center"/>
    </xf>
    <xf numFmtId="0" fontId="8" fillId="4" borderId="1" xfId="2"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center" vertical="center" wrapText="1"/>
    </xf>
    <xf numFmtId="0" fontId="9" fillId="0" borderId="0" xfId="0" applyFont="1" applyAlignment="1">
      <alignment vertical="center"/>
    </xf>
    <xf numFmtId="0" fontId="11" fillId="4" borderId="2" xfId="0" applyFont="1" applyFill="1" applyBorder="1" applyAlignment="1">
      <alignment horizontal="left" vertical="center"/>
    </xf>
    <xf numFmtId="0" fontId="3" fillId="4" borderId="2" xfId="0" applyNumberFormat="1" applyFont="1" applyFill="1" applyBorder="1" applyAlignment="1" applyProtection="1">
      <alignment horizontal="left" vertical="center" wrapText="1"/>
    </xf>
    <xf numFmtId="41" fontId="9" fillId="4" borderId="2" xfId="0" applyNumberFormat="1" applyFont="1" applyFill="1" applyBorder="1" applyAlignment="1" applyProtection="1">
      <alignment horizontal="right" vertical="center" wrapText="1"/>
    </xf>
    <xf numFmtId="166" fontId="9" fillId="4" borderId="2" xfId="1" applyNumberFormat="1" applyFont="1" applyFill="1" applyBorder="1" applyAlignment="1" applyProtection="1">
      <alignment horizontal="right" vertical="center" wrapText="1"/>
    </xf>
    <xf numFmtId="10" fontId="11" fillId="4" borderId="2" xfId="9" applyNumberFormat="1" applyFont="1" applyFill="1" applyBorder="1" applyAlignment="1">
      <alignment vertical="center"/>
    </xf>
    <xf numFmtId="41" fontId="3" fillId="4" borderId="2" xfId="0" applyNumberFormat="1" applyFont="1" applyFill="1" applyBorder="1" applyAlignment="1" applyProtection="1">
      <alignment horizontal="right" vertical="center" wrapText="1"/>
    </xf>
    <xf numFmtId="10" fontId="3" fillId="4" borderId="2" xfId="0" applyNumberFormat="1" applyFont="1" applyFill="1" applyBorder="1" applyAlignment="1" applyProtection="1">
      <alignment horizontal="right" vertical="center" wrapText="1"/>
    </xf>
    <xf numFmtId="0" fontId="9" fillId="4" borderId="2" xfId="0" applyNumberFormat="1" applyFont="1" applyFill="1" applyBorder="1" applyAlignment="1" applyProtection="1">
      <alignment horizontal="left" vertical="center" wrapText="1"/>
    </xf>
    <xf numFmtId="49" fontId="9" fillId="4" borderId="2" xfId="2" applyNumberFormat="1" applyFont="1" applyFill="1" applyBorder="1" applyAlignment="1" applyProtection="1">
      <alignment horizontal="left" vertical="center" wrapText="1" indent="2"/>
    </xf>
    <xf numFmtId="164" fontId="9" fillId="4" borderId="2" xfId="1" applyNumberFormat="1" applyFont="1" applyFill="1" applyBorder="1" applyAlignment="1" applyProtection="1">
      <alignment horizontal="right" vertical="center" wrapText="1"/>
    </xf>
    <xf numFmtId="164" fontId="9" fillId="0" borderId="0" xfId="1" applyFont="1" applyAlignment="1">
      <alignment vertical="center"/>
    </xf>
    <xf numFmtId="166" fontId="3" fillId="4" borderId="2" xfId="1" applyNumberFormat="1" applyFont="1" applyFill="1" applyBorder="1" applyAlignment="1" applyProtection="1">
      <alignment horizontal="right" vertical="center" wrapText="1"/>
    </xf>
    <xf numFmtId="10" fontId="23" fillId="4" borderId="2" xfId="9" applyNumberFormat="1" applyFont="1" applyFill="1" applyBorder="1" applyAlignment="1">
      <alignment vertical="center"/>
    </xf>
    <xf numFmtId="10" fontId="9" fillId="4" borderId="2" xfId="0" applyNumberFormat="1" applyFont="1" applyFill="1" applyBorder="1" applyAlignment="1" applyProtection="1">
      <alignment horizontal="right" vertical="center" wrapText="1"/>
    </xf>
    <xf numFmtId="165" fontId="8" fillId="4" borderId="2" xfId="9"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left" vertical="center" wrapText="1"/>
    </xf>
    <xf numFmtId="10" fontId="9" fillId="0" borderId="0" xfId="0" applyNumberFormat="1" applyFont="1" applyAlignment="1">
      <alignment vertical="center"/>
    </xf>
    <xf numFmtId="49" fontId="9" fillId="0" borderId="2" xfId="0" applyNumberFormat="1" applyFont="1" applyFill="1" applyBorder="1" applyAlignment="1" applyProtection="1">
      <alignment horizontal="left" vertical="center" wrapText="1"/>
    </xf>
    <xf numFmtId="0" fontId="25" fillId="4" borderId="2" xfId="0" applyNumberFormat="1" applyFont="1" applyFill="1" applyBorder="1" applyAlignment="1" applyProtection="1">
      <alignment horizontal="left" vertical="center" wrapText="1"/>
    </xf>
    <xf numFmtId="10" fontId="9" fillId="4" borderId="2" xfId="1" applyNumberFormat="1" applyFont="1" applyFill="1" applyBorder="1" applyAlignment="1" applyProtection="1">
      <alignment horizontal="right" vertical="center" wrapText="1"/>
    </xf>
    <xf numFmtId="11" fontId="9" fillId="0" borderId="2" xfId="0" applyNumberFormat="1" applyFont="1" applyFill="1" applyBorder="1" applyAlignment="1" applyProtection="1">
      <alignment horizontal="left" vertical="center" wrapText="1"/>
    </xf>
    <xf numFmtId="10" fontId="9" fillId="4" borderId="2" xfId="1" applyNumberFormat="1" applyFont="1" applyFill="1" applyBorder="1" applyAlignment="1" applyProtection="1">
      <alignment vertical="center" wrapText="1"/>
    </xf>
    <xf numFmtId="43" fontId="9" fillId="4" borderId="2" xfId="1" applyNumberFormat="1" applyFont="1" applyFill="1" applyBorder="1" applyAlignment="1" applyProtection="1">
      <alignment vertical="center" wrapText="1"/>
    </xf>
    <xf numFmtId="165" fontId="9" fillId="4" borderId="2" xfId="1" applyNumberFormat="1" applyFont="1" applyFill="1" applyBorder="1" applyAlignment="1" applyProtection="1">
      <alignment vertical="center" wrapText="1"/>
    </xf>
    <xf numFmtId="164" fontId="9" fillId="4" borderId="2" xfId="1" applyFont="1" applyFill="1" applyBorder="1" applyAlignment="1" applyProtection="1">
      <alignment horizontal="right" vertical="center" wrapText="1"/>
    </xf>
    <xf numFmtId="43" fontId="9" fillId="4" borderId="2" xfId="1" applyNumberFormat="1" applyFont="1" applyFill="1" applyBorder="1" applyAlignment="1" applyProtection="1">
      <alignment horizontal="right" vertical="center" wrapText="1"/>
    </xf>
    <xf numFmtId="164" fontId="9" fillId="4" borderId="2" xfId="1" applyFont="1" applyFill="1" applyBorder="1" applyAlignment="1" applyProtection="1">
      <alignment vertical="center" wrapText="1"/>
    </xf>
    <xf numFmtId="164" fontId="9" fillId="4" borderId="2" xfId="1" applyFont="1" applyFill="1" applyBorder="1" applyAlignment="1" applyProtection="1">
      <alignment horizontal="left" vertical="center" wrapText="1"/>
    </xf>
    <xf numFmtId="43" fontId="9" fillId="4" borderId="2" xfId="1" applyNumberFormat="1" applyFont="1" applyFill="1" applyBorder="1" applyAlignment="1" applyProtection="1">
      <alignment horizontal="left" vertical="center" wrapText="1"/>
    </xf>
    <xf numFmtId="165" fontId="15" fillId="0" borderId="0" xfId="0" applyNumberFormat="1" applyFont="1" applyFill="1" applyAlignment="1">
      <alignment vertical="center"/>
    </xf>
    <xf numFmtId="166" fontId="9" fillId="0" borderId="2" xfId="1" applyNumberFormat="1" applyFont="1" applyFill="1" applyBorder="1" applyAlignment="1" applyProtection="1">
      <alignment horizontal="right" vertical="center" wrapText="1"/>
    </xf>
    <xf numFmtId="165" fontId="9" fillId="0" borderId="2" xfId="1" applyNumberFormat="1" applyFont="1" applyFill="1" applyBorder="1" applyAlignment="1" applyProtection="1">
      <alignment horizontal="right" vertical="center" wrapText="1"/>
    </xf>
    <xf numFmtId="165" fontId="9" fillId="0" borderId="2" xfId="1" applyNumberFormat="1" applyFont="1" applyFill="1" applyBorder="1" applyAlignment="1" applyProtection="1">
      <alignment vertical="center" wrapText="1"/>
    </xf>
    <xf numFmtId="164" fontId="9" fillId="0" borderId="2" xfId="1" applyFont="1" applyFill="1" applyBorder="1" applyAlignment="1" applyProtection="1">
      <alignment horizontal="right" vertical="center" wrapText="1"/>
    </xf>
    <xf numFmtId="43" fontId="9" fillId="0" borderId="2" xfId="1" applyNumberFormat="1" applyFont="1" applyFill="1" applyBorder="1" applyAlignment="1" applyProtection="1">
      <alignment vertical="center" wrapText="1"/>
    </xf>
    <xf numFmtId="43" fontId="9" fillId="0" borderId="2" xfId="1" applyNumberFormat="1" applyFont="1" applyFill="1" applyBorder="1" applyAlignment="1" applyProtection="1">
      <alignment horizontal="right" vertical="center" wrapText="1"/>
    </xf>
    <xf numFmtId="165" fontId="15" fillId="0" borderId="0" xfId="0" applyNumberFormat="1" applyFont="1" applyFill="1"/>
    <xf numFmtId="165" fontId="15" fillId="4" borderId="0" xfId="1" applyNumberFormat="1" applyFont="1" applyFill="1"/>
    <xf numFmtId="41" fontId="9" fillId="0" borderId="2" xfId="0" applyNumberFormat="1" applyFont="1" applyFill="1" applyBorder="1" applyAlignment="1" applyProtection="1">
      <alignment horizontal="right" vertical="center" wrapText="1"/>
    </xf>
    <xf numFmtId="164" fontId="15" fillId="0" borderId="0" xfId="1" applyFont="1" applyFill="1" applyAlignment="1">
      <alignment vertical="center"/>
    </xf>
    <xf numFmtId="10" fontId="9" fillId="0" borderId="0" xfId="4" applyNumberFormat="1" applyFont="1" applyAlignment="1">
      <alignment vertical="center"/>
    </xf>
    <xf numFmtId="10" fontId="9" fillId="4" borderId="2" xfId="4" applyNumberFormat="1" applyFont="1" applyFill="1" applyBorder="1" applyAlignment="1" applyProtection="1">
      <alignment vertical="center" wrapText="1"/>
    </xf>
    <xf numFmtId="0" fontId="3" fillId="3" borderId="2" xfId="0" applyFont="1" applyFill="1" applyBorder="1" applyAlignment="1" applyProtection="1">
      <alignment horizontal="center" vertical="center" wrapText="1"/>
    </xf>
    <xf numFmtId="49" fontId="3" fillId="3" borderId="2" xfId="0" applyNumberFormat="1" applyFont="1" applyFill="1" applyBorder="1" applyAlignment="1" applyProtection="1">
      <alignment horizontal="center" vertical="center" wrapText="1"/>
    </xf>
    <xf numFmtId="10" fontId="9" fillId="0" borderId="2" xfId="1" applyNumberFormat="1" applyFont="1" applyFill="1" applyBorder="1" applyAlignment="1" applyProtection="1">
      <alignment horizontal="right" vertical="center" wrapText="1"/>
    </xf>
    <xf numFmtId="10" fontId="9" fillId="0" borderId="2" xfId="1" applyNumberFormat="1" applyFont="1" applyFill="1" applyBorder="1" applyAlignment="1" applyProtection="1">
      <alignment vertical="center" wrapText="1"/>
    </xf>
    <xf numFmtId="0" fontId="9" fillId="0" borderId="2" xfId="0" applyNumberFormat="1" applyFont="1" applyFill="1" applyBorder="1" applyAlignment="1" applyProtection="1">
      <alignment vertical="center" wrapText="1"/>
    </xf>
    <xf numFmtId="0" fontId="4" fillId="0" borderId="0" xfId="0" applyFont="1" applyFill="1" applyAlignment="1">
      <alignment horizontal="center"/>
    </xf>
    <xf numFmtId="0" fontId="4" fillId="0" borderId="0" xfId="0" applyFont="1" applyFill="1" applyAlignment="1">
      <alignment horizontal="right"/>
    </xf>
    <xf numFmtId="0" fontId="5" fillId="0" borderId="0" xfId="0" applyFont="1" applyFill="1" applyAlignment="1">
      <alignment horizontal="center"/>
    </xf>
    <xf numFmtId="0" fontId="12" fillId="0" borderId="0" xfId="0" applyFont="1" applyFill="1" applyAlignment="1">
      <alignment horizontal="center"/>
    </xf>
    <xf numFmtId="0" fontId="9" fillId="0" borderId="2" xfId="0" applyFont="1" applyFill="1" applyBorder="1" applyAlignment="1">
      <alignment horizontal="center" vertical="center"/>
    </xf>
  </cellXfs>
  <cellStyles count="53">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heck Cell" xfId="22" builtinId="23" customBuiltin="1"/>
    <cellStyle name="Comma" xfId="1" builtinId="3"/>
    <cellStyle name="Comma 2" xfId="7"/>
    <cellStyle name="Comma 2 2" xfId="5"/>
    <cellStyle name="Comma 3" xfId="9"/>
    <cellStyle name="Currency [0] 2" xfId="8"/>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3" builtinId="8"/>
    <cellStyle name="Input" xfId="18" builtinId="20" customBuiltin="1"/>
    <cellStyle name="Linked Cell" xfId="21" builtinId="24" customBuiltin="1"/>
    <cellStyle name="Neutral" xfId="17" builtinId="28" customBuiltin="1"/>
    <cellStyle name="Normal" xfId="0" builtinId="0"/>
    <cellStyle name="Normal 2" xfId="2"/>
    <cellStyle name="Normal 3" xfId="6"/>
    <cellStyle name="Normal 4" xfId="51"/>
    <cellStyle name="Normal 5" xfId="52"/>
    <cellStyle name="Note" xfId="24" builtinId="10" customBuiltin="1"/>
    <cellStyle name="Output" xfId="19" builtinId="21" customBuiltin="1"/>
    <cellStyle name="Percent" xfId="4" builtinId="5"/>
    <cellStyle name="Title" xfId="10" builtinId="15" customBuiltin="1"/>
    <cellStyle name="Total" xfId="26" builtinId="25" customBuiltin="1"/>
    <cellStyle name="Warning Text" xfId="23" builtinId="11" customBuiltin="1"/>
  </cellStyles>
  <dxfs count="1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tabSelected="1" workbookViewId="0">
      <selection activeCell="A12" sqref="A12"/>
    </sheetView>
  </sheetViews>
  <sheetFormatPr defaultRowHeight="15" x14ac:dyDescent="0.25"/>
  <cols>
    <col min="1" max="2" width="9.140625" style="11"/>
    <col min="3" max="3" width="31.42578125" style="11" bestFit="1" customWidth="1"/>
    <col min="4" max="4" width="53.85546875" style="11" customWidth="1"/>
    <col min="5" max="16384" width="9.140625" style="11"/>
  </cols>
  <sheetData>
    <row r="2" spans="1:4" ht="18.75" x14ac:dyDescent="0.3">
      <c r="C2" s="12" t="s">
        <v>72</v>
      </c>
    </row>
    <row r="3" spans="1:4" ht="12" customHeight="1" x14ac:dyDescent="0.3">
      <c r="C3" s="12"/>
    </row>
    <row r="4" spans="1:4" x14ac:dyDescent="0.25">
      <c r="C4" s="13" t="s">
        <v>115</v>
      </c>
      <c r="D4" s="14" t="s">
        <v>326</v>
      </c>
    </row>
    <row r="5" spans="1:4" x14ac:dyDescent="0.25">
      <c r="C5" s="13" t="s">
        <v>116</v>
      </c>
      <c r="D5" s="14">
        <v>8</v>
      </c>
    </row>
    <row r="6" spans="1:4" x14ac:dyDescent="0.25">
      <c r="C6" s="13" t="s">
        <v>110</v>
      </c>
      <c r="D6" s="3">
        <v>2019</v>
      </c>
    </row>
    <row r="8" spans="1:4" x14ac:dyDescent="0.25">
      <c r="A8" s="11" t="s">
        <v>202</v>
      </c>
    </row>
    <row r="9" spans="1:4" x14ac:dyDescent="0.25">
      <c r="A9" s="11" t="s">
        <v>203</v>
      </c>
    </row>
    <row r="10" spans="1:4" ht="14.25" customHeight="1" x14ac:dyDescent="0.25">
      <c r="A10" s="11" t="s">
        <v>204</v>
      </c>
    </row>
    <row r="11" spans="1:4" x14ac:dyDescent="0.25">
      <c r="A11" s="11" t="s">
        <v>348</v>
      </c>
    </row>
    <row r="13" spans="1:4" x14ac:dyDescent="0.25">
      <c r="D13" s="11" t="s">
        <v>73</v>
      </c>
    </row>
    <row r="16" spans="1:4" x14ac:dyDescent="0.25">
      <c r="B16" s="15" t="s">
        <v>43</v>
      </c>
      <c r="C16" s="16" t="s">
        <v>65</v>
      </c>
      <c r="D16" s="16" t="s">
        <v>66</v>
      </c>
    </row>
    <row r="17" spans="1:4" x14ac:dyDescent="0.25">
      <c r="B17" s="17">
        <v>1</v>
      </c>
      <c r="C17" s="18" t="s">
        <v>74</v>
      </c>
      <c r="D17" s="19" t="s">
        <v>76</v>
      </c>
    </row>
    <row r="18" spans="1:4" x14ac:dyDescent="0.25">
      <c r="B18" s="17">
        <v>2</v>
      </c>
      <c r="C18" s="18" t="s">
        <v>67</v>
      </c>
      <c r="D18" s="19" t="s">
        <v>77</v>
      </c>
    </row>
    <row r="19" spans="1:4" x14ac:dyDescent="0.25">
      <c r="B19" s="17">
        <v>3</v>
      </c>
      <c r="C19" s="18" t="s">
        <v>75</v>
      </c>
      <c r="D19" s="19" t="s">
        <v>78</v>
      </c>
    </row>
    <row r="20" spans="1:4" x14ac:dyDescent="0.25">
      <c r="B20" s="17">
        <v>4</v>
      </c>
      <c r="C20" s="18" t="s">
        <v>68</v>
      </c>
      <c r="D20" s="19" t="s">
        <v>79</v>
      </c>
    </row>
    <row r="21" spans="1:4" x14ac:dyDescent="0.25">
      <c r="B21" s="17">
        <v>5</v>
      </c>
      <c r="C21" s="3" t="s">
        <v>127</v>
      </c>
      <c r="D21" s="20" t="s">
        <v>128</v>
      </c>
    </row>
    <row r="23" spans="1:4" x14ac:dyDescent="0.25">
      <c r="B23" s="21" t="s">
        <v>69</v>
      </c>
      <c r="C23" s="22" t="s">
        <v>70</v>
      </c>
    </row>
    <row r="24" spans="1:4" x14ac:dyDescent="0.25">
      <c r="C24" s="22" t="s">
        <v>71</v>
      </c>
    </row>
    <row r="29" spans="1:4" x14ac:dyDescent="0.25">
      <c r="A29" s="108" t="s">
        <v>112</v>
      </c>
      <c r="B29" s="108"/>
      <c r="C29" s="108"/>
      <c r="D29" s="24" t="s">
        <v>134</v>
      </c>
    </row>
    <row r="30" spans="1:4" x14ac:dyDescent="0.25">
      <c r="A30" s="109" t="s">
        <v>111</v>
      </c>
      <c r="B30" s="109"/>
      <c r="C30" s="109"/>
      <c r="D30" s="23" t="s">
        <v>111</v>
      </c>
    </row>
    <row r="34" spans="2:3" x14ac:dyDescent="0.25">
      <c r="B34" s="106"/>
      <c r="C34" s="106"/>
    </row>
    <row r="35" spans="2:3" x14ac:dyDescent="0.25">
      <c r="B35" s="107"/>
      <c r="C35" s="107"/>
    </row>
  </sheetData>
  <mergeCells count="4">
    <mergeCell ref="B34:C34"/>
    <mergeCell ref="B35:C35"/>
    <mergeCell ref="A29:C29"/>
    <mergeCell ref="A30:C30"/>
  </mergeCells>
  <dataValidations count="1">
    <dataValidation showInputMessage="1" showErrorMessage="1" sqref="D4"/>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workbookViewId="0">
      <selection activeCell="D9" sqref="D9"/>
    </sheetView>
  </sheetViews>
  <sheetFormatPr defaultColWidth="9.140625" defaultRowHeight="15" x14ac:dyDescent="0.25"/>
  <cols>
    <col min="1" max="1" width="9.140625" style="10"/>
    <col min="2" max="2" width="30.42578125" style="10" customWidth="1"/>
    <col min="3" max="3" width="9.7109375" style="10" bestFit="1" customWidth="1"/>
    <col min="4" max="4" width="16.140625" style="96" customWidth="1"/>
    <col min="5" max="5" width="17" style="9" customWidth="1"/>
    <col min="6" max="6" width="18.28515625" style="10" customWidth="1"/>
    <col min="7" max="9" width="9.140625" style="10"/>
    <col min="10" max="10" width="5.140625" style="10" bestFit="1" customWidth="1"/>
    <col min="11" max="16384" width="9.140625" style="10"/>
  </cols>
  <sheetData>
    <row r="1" spans="1:10" ht="31.5" x14ac:dyDescent="0.25">
      <c r="A1" s="30" t="s">
        <v>205</v>
      </c>
      <c r="B1" s="30" t="s">
        <v>206</v>
      </c>
      <c r="C1" s="30" t="s">
        <v>158</v>
      </c>
      <c r="D1" s="31" t="s">
        <v>207</v>
      </c>
      <c r="E1" s="31" t="s">
        <v>208</v>
      </c>
      <c r="F1" s="31" t="s">
        <v>209</v>
      </c>
    </row>
    <row r="2" spans="1:10" ht="21" x14ac:dyDescent="0.25">
      <c r="A2" s="32" t="s">
        <v>80</v>
      </c>
      <c r="B2" s="33" t="s">
        <v>159</v>
      </c>
      <c r="C2" s="33" t="s">
        <v>0</v>
      </c>
      <c r="D2" s="34"/>
      <c r="E2" s="35"/>
      <c r="F2" s="36"/>
    </row>
    <row r="3" spans="1:10" ht="21" x14ac:dyDescent="0.25">
      <c r="A3" s="37" t="s">
        <v>92</v>
      </c>
      <c r="B3" s="38" t="s">
        <v>210</v>
      </c>
      <c r="C3" s="38" t="s">
        <v>1</v>
      </c>
      <c r="D3" s="39">
        <v>47832704344</v>
      </c>
      <c r="E3" s="40">
        <v>11280680249</v>
      </c>
      <c r="F3" s="41"/>
      <c r="I3" s="95"/>
      <c r="J3" s="95"/>
    </row>
    <row r="4" spans="1:10" ht="21" x14ac:dyDescent="0.25">
      <c r="A4" s="37"/>
      <c r="B4" s="38" t="s">
        <v>211</v>
      </c>
      <c r="C4" s="38" t="s">
        <v>2</v>
      </c>
      <c r="D4" s="42"/>
      <c r="E4" s="40"/>
      <c r="F4" s="41"/>
      <c r="I4" s="95"/>
      <c r="J4" s="95"/>
    </row>
    <row r="5" spans="1:10" ht="21" x14ac:dyDescent="0.25">
      <c r="A5" s="37"/>
      <c r="B5" s="38" t="s">
        <v>212</v>
      </c>
      <c r="C5" s="38" t="s">
        <v>3</v>
      </c>
      <c r="D5" s="39">
        <v>23832704344</v>
      </c>
      <c r="E5" s="40">
        <v>6280680249</v>
      </c>
      <c r="F5" s="41"/>
      <c r="I5" s="95"/>
      <c r="J5" s="95"/>
    </row>
    <row r="6" spans="1:10" ht="21" x14ac:dyDescent="0.25">
      <c r="A6" s="37"/>
      <c r="B6" s="38" t="s">
        <v>213</v>
      </c>
      <c r="C6" s="38" t="s">
        <v>4</v>
      </c>
      <c r="D6" s="42">
        <v>24000000000</v>
      </c>
      <c r="E6" s="40">
        <v>5000000000</v>
      </c>
      <c r="F6" s="41"/>
      <c r="I6" s="95"/>
      <c r="J6" s="95"/>
    </row>
    <row r="7" spans="1:10" ht="21" x14ac:dyDescent="0.25">
      <c r="A7" s="37" t="s">
        <v>93</v>
      </c>
      <c r="B7" s="38" t="s">
        <v>214</v>
      </c>
      <c r="C7" s="38" t="s">
        <v>5</v>
      </c>
      <c r="D7" s="39">
        <v>34402205582</v>
      </c>
      <c r="E7" s="40">
        <v>26876254156</v>
      </c>
      <c r="F7" s="41"/>
      <c r="I7" s="95"/>
      <c r="J7" s="95"/>
    </row>
    <row r="8" spans="1:10" ht="21" x14ac:dyDescent="0.25">
      <c r="A8" s="37"/>
      <c r="B8" s="38" t="s">
        <v>215</v>
      </c>
      <c r="C8" s="38" t="s">
        <v>87</v>
      </c>
      <c r="D8" s="42"/>
      <c r="E8" s="40"/>
      <c r="F8" s="41"/>
      <c r="I8" s="95"/>
      <c r="J8" s="95"/>
    </row>
    <row r="9" spans="1:10" ht="21" x14ac:dyDescent="0.25">
      <c r="A9" s="37"/>
      <c r="B9" s="38" t="s">
        <v>216</v>
      </c>
      <c r="C9" s="38" t="s">
        <v>88</v>
      </c>
      <c r="D9" s="39">
        <v>34402205582</v>
      </c>
      <c r="E9" s="40">
        <v>26876254156</v>
      </c>
      <c r="F9" s="41"/>
      <c r="I9" s="95"/>
      <c r="J9" s="95"/>
    </row>
    <row r="10" spans="1:10" ht="21" x14ac:dyDescent="0.25">
      <c r="A10" s="37"/>
      <c r="B10" s="38" t="s">
        <v>217</v>
      </c>
      <c r="C10" s="38" t="s">
        <v>129</v>
      </c>
      <c r="D10" s="42"/>
      <c r="E10" s="40"/>
      <c r="F10" s="41"/>
      <c r="I10" s="95"/>
      <c r="J10" s="95"/>
    </row>
    <row r="11" spans="1:10" ht="21" x14ac:dyDescent="0.25">
      <c r="A11" s="37"/>
      <c r="B11" s="38" t="s">
        <v>218</v>
      </c>
      <c r="C11" s="38" t="s">
        <v>135</v>
      </c>
      <c r="D11" s="42"/>
      <c r="E11" s="40"/>
      <c r="F11" s="41"/>
      <c r="I11" s="95"/>
      <c r="J11" s="95"/>
    </row>
    <row r="12" spans="1:10" ht="21" x14ac:dyDescent="0.25">
      <c r="A12" s="37" t="s">
        <v>94</v>
      </c>
      <c r="B12" s="38" t="s">
        <v>219</v>
      </c>
      <c r="C12" s="38" t="s">
        <v>6</v>
      </c>
      <c r="D12" s="39">
        <v>920374498</v>
      </c>
      <c r="E12" s="40">
        <v>653625808</v>
      </c>
      <c r="F12" s="41"/>
      <c r="I12" s="95"/>
      <c r="J12" s="95"/>
    </row>
    <row r="13" spans="1:10" ht="21" x14ac:dyDescent="0.25">
      <c r="A13" s="37" t="s">
        <v>95</v>
      </c>
      <c r="B13" s="38" t="s">
        <v>220</v>
      </c>
      <c r="C13" s="38" t="s">
        <v>7</v>
      </c>
      <c r="D13" s="42">
        <v>1315065</v>
      </c>
      <c r="E13" s="40">
        <v>904109</v>
      </c>
      <c r="F13" s="41"/>
      <c r="I13" s="95"/>
      <c r="J13" s="95"/>
    </row>
    <row r="14" spans="1:10" ht="42" x14ac:dyDescent="0.25">
      <c r="A14" s="37" t="s">
        <v>96</v>
      </c>
      <c r="B14" s="38" t="s">
        <v>221</v>
      </c>
      <c r="C14" s="38" t="s">
        <v>8</v>
      </c>
      <c r="D14" s="42"/>
      <c r="E14" s="40"/>
      <c r="F14" s="41"/>
      <c r="I14" s="95"/>
      <c r="J14" s="95"/>
    </row>
    <row r="15" spans="1:10" s="26" customFormat="1" ht="21" x14ac:dyDescent="0.25">
      <c r="A15" s="37"/>
      <c r="B15" s="38" t="s">
        <v>222</v>
      </c>
      <c r="C15" s="38" t="s">
        <v>89</v>
      </c>
      <c r="D15" s="42"/>
      <c r="E15" s="40"/>
      <c r="F15" s="41"/>
      <c r="I15" s="95"/>
      <c r="J15" s="95"/>
    </row>
    <row r="16" spans="1:10" s="26" customFormat="1" ht="21" x14ac:dyDescent="0.25">
      <c r="A16" s="37"/>
      <c r="B16" s="38" t="s">
        <v>162</v>
      </c>
      <c r="C16" s="38" t="s">
        <v>90</v>
      </c>
      <c r="D16" s="42"/>
      <c r="E16" s="40"/>
      <c r="F16" s="41"/>
      <c r="I16" s="95"/>
      <c r="J16" s="95"/>
    </row>
    <row r="17" spans="1:10" ht="21" x14ac:dyDescent="0.25">
      <c r="A17" s="37" t="s">
        <v>97</v>
      </c>
      <c r="B17" s="38" t="s">
        <v>223</v>
      </c>
      <c r="C17" s="38" t="s">
        <v>9</v>
      </c>
      <c r="D17" s="39"/>
      <c r="E17" s="40"/>
      <c r="F17" s="41"/>
      <c r="I17" s="95"/>
      <c r="J17" s="95"/>
    </row>
    <row r="18" spans="1:10" ht="21" x14ac:dyDescent="0.25">
      <c r="A18" s="37" t="s">
        <v>98</v>
      </c>
      <c r="B18" s="38" t="s">
        <v>193</v>
      </c>
      <c r="C18" s="38" t="s">
        <v>10</v>
      </c>
      <c r="D18" s="42"/>
      <c r="E18" s="40"/>
      <c r="F18" s="41"/>
      <c r="I18" s="95"/>
      <c r="J18" s="95"/>
    </row>
    <row r="19" spans="1:10" s="27" customFormat="1" ht="21" x14ac:dyDescent="0.25">
      <c r="A19" s="32" t="s">
        <v>99</v>
      </c>
      <c r="B19" s="33" t="s">
        <v>160</v>
      </c>
      <c r="C19" s="33" t="s">
        <v>11</v>
      </c>
      <c r="D19" s="34">
        <v>83156599489</v>
      </c>
      <c r="E19" s="35">
        <v>38811464322</v>
      </c>
      <c r="F19" s="41"/>
      <c r="I19" s="95"/>
      <c r="J19" s="95"/>
    </row>
    <row r="20" spans="1:10" ht="21" x14ac:dyDescent="0.25">
      <c r="A20" s="32" t="s">
        <v>100</v>
      </c>
      <c r="B20" s="33" t="s">
        <v>161</v>
      </c>
      <c r="C20" s="33" t="s">
        <v>12</v>
      </c>
      <c r="D20" s="42"/>
      <c r="E20" s="35"/>
      <c r="F20" s="41"/>
      <c r="I20" s="95"/>
      <c r="J20" s="95"/>
    </row>
    <row r="21" spans="1:10" ht="42" x14ac:dyDescent="0.25">
      <c r="A21" s="37" t="s">
        <v>101</v>
      </c>
      <c r="B21" s="38" t="s">
        <v>224</v>
      </c>
      <c r="C21" s="38" t="s">
        <v>13</v>
      </c>
      <c r="D21" s="42"/>
      <c r="E21" s="40">
        <v>3746265626</v>
      </c>
      <c r="F21" s="41"/>
      <c r="I21" s="95"/>
      <c r="J21" s="95"/>
    </row>
    <row r="22" spans="1:10" ht="21" x14ac:dyDescent="0.25">
      <c r="A22" s="37"/>
      <c r="B22" s="38" t="s">
        <v>225</v>
      </c>
      <c r="C22" s="38" t="s">
        <v>91</v>
      </c>
      <c r="D22" s="42"/>
      <c r="E22" s="40"/>
      <c r="F22" s="41"/>
      <c r="I22" s="95"/>
      <c r="J22" s="95"/>
    </row>
    <row r="23" spans="1:10" ht="21" x14ac:dyDescent="0.25">
      <c r="A23" s="37"/>
      <c r="B23" s="38" t="s">
        <v>226</v>
      </c>
      <c r="C23" s="38" t="s">
        <v>119</v>
      </c>
      <c r="D23" s="42"/>
      <c r="E23" s="40">
        <v>3746265626</v>
      </c>
      <c r="F23" s="41"/>
      <c r="I23" s="95"/>
      <c r="J23" s="95"/>
    </row>
    <row r="24" spans="1:10" ht="21" x14ac:dyDescent="0.25">
      <c r="A24" s="37" t="s">
        <v>102</v>
      </c>
      <c r="B24" s="38" t="s">
        <v>227</v>
      </c>
      <c r="C24" s="38" t="s">
        <v>14</v>
      </c>
      <c r="D24" s="39">
        <v>10218619652</v>
      </c>
      <c r="E24" s="40">
        <v>556577663</v>
      </c>
      <c r="F24" s="41"/>
      <c r="I24" s="95"/>
      <c r="J24" s="95"/>
    </row>
    <row r="25" spans="1:10" ht="45" customHeight="1" x14ac:dyDescent="0.25">
      <c r="A25" s="37"/>
      <c r="B25" s="38" t="s">
        <v>228</v>
      </c>
      <c r="C25" s="38" t="s">
        <v>136</v>
      </c>
      <c r="D25" s="42">
        <v>104</v>
      </c>
      <c r="E25" s="40"/>
      <c r="F25" s="41"/>
      <c r="I25" s="95"/>
      <c r="J25" s="95"/>
    </row>
    <row r="26" spans="1:10" ht="42" x14ac:dyDescent="0.25">
      <c r="A26" s="37"/>
      <c r="B26" s="38" t="s">
        <v>229</v>
      </c>
      <c r="C26" s="38" t="s">
        <v>137</v>
      </c>
      <c r="D26" s="42">
        <v>10004000000</v>
      </c>
      <c r="E26" s="40">
        <v>344454645</v>
      </c>
      <c r="F26" s="41"/>
      <c r="I26" s="95"/>
      <c r="J26" s="95"/>
    </row>
    <row r="27" spans="1:10" ht="21" x14ac:dyDescent="0.25">
      <c r="A27" s="37"/>
      <c r="B27" s="38" t="s">
        <v>230</v>
      </c>
      <c r="C27" s="38" t="s">
        <v>138</v>
      </c>
      <c r="D27" s="42"/>
      <c r="E27" s="40"/>
      <c r="F27" s="41"/>
      <c r="I27" s="95"/>
      <c r="J27" s="95"/>
    </row>
    <row r="28" spans="1:10" ht="31.5" x14ac:dyDescent="0.25">
      <c r="A28" s="37"/>
      <c r="B28" s="38" t="s">
        <v>231</v>
      </c>
      <c r="C28" s="38" t="s">
        <v>139</v>
      </c>
      <c r="D28" s="39">
        <v>30000000</v>
      </c>
      <c r="E28" s="40">
        <v>15000000</v>
      </c>
      <c r="F28" s="41"/>
      <c r="I28" s="95"/>
      <c r="J28" s="95"/>
    </row>
    <row r="29" spans="1:10" ht="21" x14ac:dyDescent="0.25">
      <c r="A29" s="37"/>
      <c r="B29" s="38" t="s">
        <v>232</v>
      </c>
      <c r="C29" s="38" t="s">
        <v>140</v>
      </c>
      <c r="D29" s="39">
        <v>17993488</v>
      </c>
      <c r="E29" s="40">
        <v>5065764</v>
      </c>
      <c r="F29" s="41"/>
      <c r="I29" s="95"/>
      <c r="J29" s="95"/>
    </row>
    <row r="30" spans="1:10" ht="21" x14ac:dyDescent="0.25">
      <c r="A30" s="37"/>
      <c r="B30" s="38" t="s">
        <v>233</v>
      </c>
      <c r="C30" s="38" t="s">
        <v>141</v>
      </c>
      <c r="D30" s="39">
        <v>61416544</v>
      </c>
      <c r="E30" s="40">
        <v>91601152</v>
      </c>
      <c r="F30" s="41"/>
      <c r="I30" s="95"/>
      <c r="J30" s="95"/>
    </row>
    <row r="31" spans="1:10" ht="21" x14ac:dyDescent="0.25">
      <c r="A31" s="37"/>
      <c r="B31" s="38" t="s">
        <v>234</v>
      </c>
      <c r="C31" s="38" t="s">
        <v>142</v>
      </c>
      <c r="D31" s="39">
        <v>20092873</v>
      </c>
      <c r="E31" s="40">
        <v>20372112</v>
      </c>
      <c r="F31" s="41"/>
      <c r="I31" s="95"/>
      <c r="J31" s="95"/>
    </row>
    <row r="32" spans="1:10" ht="21" x14ac:dyDescent="0.25">
      <c r="A32" s="37"/>
      <c r="B32" s="38" t="s">
        <v>235</v>
      </c>
      <c r="C32" s="38" t="s">
        <v>143</v>
      </c>
      <c r="D32" s="39">
        <v>5500000</v>
      </c>
      <c r="E32" s="40">
        <v>5500000</v>
      </c>
      <c r="F32" s="41"/>
      <c r="I32" s="95"/>
      <c r="J32" s="95"/>
    </row>
    <row r="33" spans="1:10" ht="21" x14ac:dyDescent="0.25">
      <c r="A33" s="37"/>
      <c r="B33" s="38" t="s">
        <v>236</v>
      </c>
      <c r="C33" s="38" t="s">
        <v>144</v>
      </c>
      <c r="D33" s="39">
        <v>16500000</v>
      </c>
      <c r="E33" s="40">
        <v>16500000</v>
      </c>
      <c r="F33" s="41"/>
      <c r="I33" s="95"/>
      <c r="J33" s="95"/>
    </row>
    <row r="34" spans="1:10" ht="21" x14ac:dyDescent="0.25">
      <c r="A34" s="37"/>
      <c r="B34" s="38" t="s">
        <v>237</v>
      </c>
      <c r="C34" s="38" t="s">
        <v>145</v>
      </c>
      <c r="D34" s="39">
        <v>11000000</v>
      </c>
      <c r="E34" s="40">
        <v>11000000</v>
      </c>
      <c r="F34" s="41"/>
      <c r="I34" s="95"/>
      <c r="J34" s="95"/>
    </row>
    <row r="35" spans="1:10" ht="30" customHeight="1" x14ac:dyDescent="0.25">
      <c r="A35" s="37"/>
      <c r="B35" s="38" t="s">
        <v>238</v>
      </c>
      <c r="C35" s="38" t="s">
        <v>146</v>
      </c>
      <c r="D35" s="42">
        <v>45459131</v>
      </c>
      <c r="E35" s="40">
        <v>40239749</v>
      </c>
      <c r="F35" s="41"/>
      <c r="I35" s="95"/>
      <c r="J35" s="95"/>
    </row>
    <row r="36" spans="1:10" ht="21" x14ac:dyDescent="0.25">
      <c r="A36" s="37"/>
      <c r="B36" s="38" t="s">
        <v>239</v>
      </c>
      <c r="C36" s="38" t="s">
        <v>147</v>
      </c>
      <c r="D36" s="42">
        <v>6657512</v>
      </c>
      <c r="E36" s="40">
        <v>5808200</v>
      </c>
      <c r="F36" s="41"/>
      <c r="I36" s="95"/>
      <c r="J36" s="95"/>
    </row>
    <row r="37" spans="1:10" ht="52.5" x14ac:dyDescent="0.25">
      <c r="A37" s="37"/>
      <c r="B37" s="38" t="s">
        <v>240</v>
      </c>
      <c r="C37" s="38" t="s">
        <v>148</v>
      </c>
      <c r="D37" s="42"/>
      <c r="E37" s="40"/>
      <c r="F37" s="41"/>
      <c r="I37" s="95"/>
      <c r="J37" s="95"/>
    </row>
    <row r="38" spans="1:10" ht="21" x14ac:dyDescent="0.25">
      <c r="A38" s="37"/>
      <c r="B38" s="38" t="s">
        <v>241</v>
      </c>
      <c r="C38" s="38" t="s">
        <v>149</v>
      </c>
      <c r="D38" s="42"/>
      <c r="E38" s="42">
        <v>374623</v>
      </c>
      <c r="F38" s="41"/>
      <c r="I38" s="95"/>
      <c r="J38" s="95"/>
    </row>
    <row r="39" spans="1:10" ht="31.5" x14ac:dyDescent="0.25">
      <c r="A39" s="37"/>
      <c r="B39" s="38" t="s">
        <v>242</v>
      </c>
      <c r="C39" s="38" t="s">
        <v>150</v>
      </c>
      <c r="D39" s="42"/>
      <c r="E39" s="42">
        <v>374625</v>
      </c>
      <c r="F39" s="41"/>
      <c r="I39" s="95"/>
      <c r="J39" s="95"/>
    </row>
    <row r="40" spans="1:10" x14ac:dyDescent="0.25">
      <c r="A40" s="37"/>
      <c r="B40" s="38" t="s">
        <v>243</v>
      </c>
      <c r="C40" s="38" t="s">
        <v>151</v>
      </c>
      <c r="D40" s="42"/>
      <c r="E40" s="40">
        <v>286793</v>
      </c>
      <c r="F40" s="41"/>
      <c r="I40" s="95"/>
      <c r="J40" s="95"/>
    </row>
    <row r="41" spans="1:10" ht="21" x14ac:dyDescent="0.25">
      <c r="A41" s="32" t="s">
        <v>103</v>
      </c>
      <c r="B41" s="33" t="s">
        <v>244</v>
      </c>
      <c r="C41" s="33" t="s">
        <v>15</v>
      </c>
      <c r="D41" s="34">
        <v>10218619652</v>
      </c>
      <c r="E41" s="35">
        <v>4302843289</v>
      </c>
      <c r="F41" s="41"/>
      <c r="I41" s="95"/>
      <c r="J41" s="95"/>
    </row>
    <row r="42" spans="1:10" ht="31.5" x14ac:dyDescent="0.25">
      <c r="A42" s="32"/>
      <c r="B42" s="33" t="s">
        <v>245</v>
      </c>
      <c r="C42" s="33" t="s">
        <v>16</v>
      </c>
      <c r="D42" s="34">
        <v>72937979837</v>
      </c>
      <c r="E42" s="35">
        <v>34508621033</v>
      </c>
      <c r="F42" s="41"/>
      <c r="I42" s="95"/>
      <c r="J42" s="95"/>
    </row>
    <row r="43" spans="1:10" ht="31.5" x14ac:dyDescent="0.25">
      <c r="A43" s="32"/>
      <c r="B43" s="38" t="s">
        <v>246</v>
      </c>
      <c r="C43" s="38" t="s">
        <v>17</v>
      </c>
      <c r="D43" s="84">
        <v>6977447.0499999998</v>
      </c>
      <c r="E43" s="87">
        <v>3310815.33</v>
      </c>
      <c r="F43" s="41"/>
      <c r="I43" s="95"/>
      <c r="J43" s="95"/>
    </row>
    <row r="44" spans="1:10" ht="31.5" x14ac:dyDescent="0.25">
      <c r="A44" s="32"/>
      <c r="B44" s="33" t="s">
        <v>247</v>
      </c>
      <c r="C44" s="33" t="s">
        <v>18</v>
      </c>
      <c r="D44" s="43">
        <v>10453.39</v>
      </c>
      <c r="E44" s="43">
        <v>10422.99</v>
      </c>
      <c r="F44" s="36"/>
      <c r="I44" s="95"/>
      <c r="J44" s="95"/>
    </row>
    <row r="45" spans="1:10" x14ac:dyDescent="0.25">
      <c r="A45" s="44"/>
      <c r="B45" s="44"/>
      <c r="C45" s="44"/>
      <c r="D45" s="45"/>
      <c r="E45" s="45"/>
      <c r="F45" s="45"/>
    </row>
  </sheetData>
  <conditionalFormatting sqref="A1:F45">
    <cfRule type="expression" dxfId="10" priority="2">
      <formula>#REF!=1</formula>
    </cfRule>
  </conditionalFormatting>
  <pageMargins left="0.49" right="0.56000000000000005" top="0.74803149606299213" bottom="0.74803149606299213" header="0.31496062992125984" footer="0.31496062992125984"/>
  <pageSetup paperSize="9" scale="96" fitToHeight="0"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activeCell="E11" sqref="E11"/>
    </sheetView>
  </sheetViews>
  <sheetFormatPr defaultColWidth="9.140625" defaultRowHeight="15" x14ac:dyDescent="0.25"/>
  <cols>
    <col min="1" max="1" width="6.85546875" style="28" customWidth="1"/>
    <col min="2" max="2" width="43.42578125" style="28" customWidth="1"/>
    <col min="3" max="3" width="9.140625" style="28"/>
    <col min="4" max="5" width="17.28515625" style="29" customWidth="1"/>
    <col min="6" max="6" width="16.5703125" style="29" customWidth="1"/>
    <col min="7" max="7" width="18" style="98" bestFit="1" customWidth="1"/>
    <col min="8" max="9" width="19" style="98" bestFit="1" customWidth="1"/>
    <col min="10" max="11" width="9.140625" style="28"/>
    <col min="12" max="12" width="12.28515625" style="28" bestFit="1" customWidth="1"/>
    <col min="13" max="16384" width="9.140625" style="28"/>
  </cols>
  <sheetData>
    <row r="1" spans="1:12" ht="42" x14ac:dyDescent="0.25">
      <c r="A1" s="30" t="s">
        <v>205</v>
      </c>
      <c r="B1" s="30" t="s">
        <v>248</v>
      </c>
      <c r="C1" s="30" t="s">
        <v>158</v>
      </c>
      <c r="D1" s="30" t="s">
        <v>328</v>
      </c>
      <c r="E1" s="30" t="s">
        <v>329</v>
      </c>
      <c r="F1" s="30" t="s">
        <v>201</v>
      </c>
    </row>
    <row r="2" spans="1:12" ht="21" x14ac:dyDescent="0.25">
      <c r="A2" s="46" t="s">
        <v>80</v>
      </c>
      <c r="B2" s="33" t="s">
        <v>249</v>
      </c>
      <c r="C2" s="33" t="s">
        <v>19</v>
      </c>
      <c r="D2" s="47">
        <v>293596165</v>
      </c>
      <c r="E2" s="48">
        <v>440545288</v>
      </c>
      <c r="F2" s="47">
        <v>2547514949</v>
      </c>
      <c r="J2" s="88"/>
      <c r="K2" s="88"/>
      <c r="L2" s="88"/>
    </row>
    <row r="3" spans="1:12" ht="21" x14ac:dyDescent="0.25">
      <c r="A3" s="49">
        <v>1</v>
      </c>
      <c r="B3" s="38" t="s">
        <v>163</v>
      </c>
      <c r="C3" s="38" t="s">
        <v>20</v>
      </c>
      <c r="D3" s="50">
        <v>280283383</v>
      </c>
      <c r="E3" s="42">
        <v>419884055</v>
      </c>
      <c r="F3" s="51">
        <v>2469535823</v>
      </c>
      <c r="J3" s="88"/>
      <c r="K3" s="88"/>
      <c r="L3" s="88"/>
    </row>
    <row r="4" spans="1:12" ht="21" x14ac:dyDescent="0.25">
      <c r="A4" s="49">
        <v>2</v>
      </c>
      <c r="B4" s="38" t="s">
        <v>164</v>
      </c>
      <c r="C4" s="38" t="s">
        <v>21</v>
      </c>
      <c r="D4" s="50">
        <v>13312782</v>
      </c>
      <c r="E4" s="42">
        <v>20661233</v>
      </c>
      <c r="F4" s="51">
        <v>77979126</v>
      </c>
      <c r="J4" s="88"/>
      <c r="K4" s="88"/>
      <c r="L4" s="88"/>
    </row>
    <row r="5" spans="1:12" ht="21" x14ac:dyDescent="0.25">
      <c r="A5" s="49">
        <v>3</v>
      </c>
      <c r="B5" s="38" t="s">
        <v>165</v>
      </c>
      <c r="C5" s="38" t="s">
        <v>22</v>
      </c>
      <c r="D5" s="50"/>
      <c r="E5" s="42"/>
      <c r="F5" s="50"/>
      <c r="J5" s="88"/>
      <c r="K5" s="88"/>
      <c r="L5" s="88"/>
    </row>
    <row r="6" spans="1:12" ht="21" x14ac:dyDescent="0.25">
      <c r="A6" s="46" t="s">
        <v>100</v>
      </c>
      <c r="B6" s="33" t="s">
        <v>250</v>
      </c>
      <c r="C6" s="33" t="s">
        <v>23</v>
      </c>
      <c r="D6" s="47">
        <v>140692464</v>
      </c>
      <c r="E6" s="48">
        <v>218013275</v>
      </c>
      <c r="F6" s="47">
        <v>1149781160</v>
      </c>
      <c r="J6" s="88"/>
      <c r="K6" s="88"/>
      <c r="L6" s="88"/>
    </row>
    <row r="7" spans="1:12" ht="21" x14ac:dyDescent="0.25">
      <c r="A7" s="49">
        <v>1</v>
      </c>
      <c r="B7" s="38" t="s">
        <v>166</v>
      </c>
      <c r="C7" s="38" t="s">
        <v>24</v>
      </c>
      <c r="D7" s="50">
        <v>61416544</v>
      </c>
      <c r="E7" s="42">
        <v>91601152</v>
      </c>
      <c r="F7" s="51">
        <v>495579323</v>
      </c>
      <c r="J7" s="88"/>
      <c r="K7" s="88"/>
      <c r="L7" s="88"/>
    </row>
    <row r="8" spans="1:12" ht="21" x14ac:dyDescent="0.25">
      <c r="A8" s="49">
        <v>2</v>
      </c>
      <c r="B8" s="38" t="s">
        <v>167</v>
      </c>
      <c r="C8" s="38" t="s">
        <v>25</v>
      </c>
      <c r="D8" s="50">
        <v>25592873</v>
      </c>
      <c r="E8" s="42">
        <v>25872112</v>
      </c>
      <c r="F8" s="51">
        <v>205001329</v>
      </c>
      <c r="J8" s="88"/>
      <c r="K8" s="88"/>
      <c r="L8" s="88"/>
    </row>
    <row r="9" spans="1:12" ht="21" x14ac:dyDescent="0.25">
      <c r="A9" s="49"/>
      <c r="B9" s="52" t="s">
        <v>168</v>
      </c>
      <c r="C9" s="38" t="s">
        <v>152</v>
      </c>
      <c r="D9" s="50">
        <v>20000000</v>
      </c>
      <c r="E9" s="42">
        <v>20000000</v>
      </c>
      <c r="F9" s="51">
        <v>160000000</v>
      </c>
      <c r="J9" s="88"/>
      <c r="K9" s="88"/>
      <c r="L9" s="88"/>
    </row>
    <row r="10" spans="1:12" ht="21" x14ac:dyDescent="0.25">
      <c r="A10" s="49"/>
      <c r="B10" s="52" t="s">
        <v>170</v>
      </c>
      <c r="C10" s="38" t="s">
        <v>153</v>
      </c>
      <c r="D10" s="50">
        <v>92873</v>
      </c>
      <c r="E10" s="42">
        <v>372112</v>
      </c>
      <c r="F10" s="51">
        <v>1001329</v>
      </c>
      <c r="J10" s="88"/>
      <c r="K10" s="88"/>
      <c r="L10" s="88"/>
    </row>
    <row r="11" spans="1:12" ht="21" x14ac:dyDescent="0.25">
      <c r="A11" s="49"/>
      <c r="B11" s="52" t="s">
        <v>169</v>
      </c>
      <c r="C11" s="38" t="s">
        <v>157</v>
      </c>
      <c r="D11" s="50">
        <v>5500000</v>
      </c>
      <c r="E11" s="42">
        <v>5500000</v>
      </c>
      <c r="F11" s="51">
        <v>44000000</v>
      </c>
      <c r="J11" s="88"/>
      <c r="K11" s="88"/>
      <c r="L11" s="88"/>
    </row>
    <row r="12" spans="1:12" ht="52.5" x14ac:dyDescent="0.25">
      <c r="A12" s="49">
        <v>3</v>
      </c>
      <c r="B12" s="53" t="s">
        <v>171</v>
      </c>
      <c r="C12" s="38" t="s">
        <v>26</v>
      </c>
      <c r="D12" s="50">
        <v>27500000</v>
      </c>
      <c r="E12" s="42">
        <v>27500000</v>
      </c>
      <c r="F12" s="51">
        <v>220000000</v>
      </c>
      <c r="J12" s="88"/>
      <c r="K12" s="88"/>
      <c r="L12" s="88"/>
    </row>
    <row r="13" spans="1:12" ht="21" x14ac:dyDescent="0.25">
      <c r="A13" s="49"/>
      <c r="B13" s="38" t="s">
        <v>172</v>
      </c>
      <c r="C13" s="38" t="s">
        <v>154</v>
      </c>
      <c r="D13" s="50">
        <v>16500000</v>
      </c>
      <c r="E13" s="42">
        <v>16500000</v>
      </c>
      <c r="F13" s="51">
        <v>132000000</v>
      </c>
      <c r="J13" s="88"/>
      <c r="K13" s="88"/>
      <c r="L13" s="88"/>
    </row>
    <row r="14" spans="1:12" ht="46.5" customHeight="1" x14ac:dyDescent="0.25">
      <c r="A14" s="49"/>
      <c r="B14" s="38" t="s">
        <v>173</v>
      </c>
      <c r="C14" s="38" t="s">
        <v>155</v>
      </c>
      <c r="D14" s="50">
        <v>11000000</v>
      </c>
      <c r="E14" s="42">
        <v>11000000</v>
      </c>
      <c r="F14" s="51">
        <v>88000000</v>
      </c>
      <c r="J14" s="88"/>
      <c r="K14" s="88"/>
      <c r="L14" s="88"/>
    </row>
    <row r="15" spans="1:12" ht="21" x14ac:dyDescent="0.25">
      <c r="A15" s="49">
        <v>4</v>
      </c>
      <c r="B15" s="38" t="s">
        <v>174</v>
      </c>
      <c r="C15" s="38" t="s">
        <v>27</v>
      </c>
      <c r="D15" s="42">
        <v>5219382</v>
      </c>
      <c r="E15" s="42">
        <v>40239749</v>
      </c>
      <c r="F15" s="42">
        <v>45459131</v>
      </c>
      <c r="J15" s="88"/>
      <c r="K15" s="88"/>
      <c r="L15" s="88"/>
    </row>
    <row r="16" spans="1:12" ht="52.5" x14ac:dyDescent="0.25">
      <c r="A16" s="49">
        <v>5</v>
      </c>
      <c r="B16" s="38" t="s">
        <v>175</v>
      </c>
      <c r="C16" s="38" t="s">
        <v>28</v>
      </c>
      <c r="D16" s="50">
        <v>15000000</v>
      </c>
      <c r="E16" s="42">
        <v>15000000</v>
      </c>
      <c r="F16" s="51">
        <v>120000000</v>
      </c>
      <c r="J16" s="88"/>
      <c r="K16" s="88"/>
      <c r="L16" s="88"/>
    </row>
    <row r="17" spans="1:12" ht="105" x14ac:dyDescent="0.25">
      <c r="A17" s="49">
        <v>6</v>
      </c>
      <c r="B17" s="53" t="s">
        <v>176</v>
      </c>
      <c r="C17" s="38" t="s">
        <v>29</v>
      </c>
      <c r="D17" s="42"/>
      <c r="E17" s="42"/>
      <c r="F17" s="42"/>
      <c r="J17" s="88"/>
      <c r="K17" s="88"/>
      <c r="L17" s="88"/>
    </row>
    <row r="18" spans="1:12" ht="21" x14ac:dyDescent="0.25">
      <c r="A18" s="49">
        <v>7</v>
      </c>
      <c r="B18" s="38" t="s">
        <v>177</v>
      </c>
      <c r="C18" s="38" t="s">
        <v>30</v>
      </c>
      <c r="D18" s="50">
        <v>4653087</v>
      </c>
      <c r="E18" s="42">
        <v>16913571</v>
      </c>
      <c r="F18" s="51">
        <v>53356554</v>
      </c>
      <c r="J18" s="88"/>
      <c r="K18" s="88"/>
      <c r="L18" s="88"/>
    </row>
    <row r="19" spans="1:12" ht="21" x14ac:dyDescent="0.25">
      <c r="A19" s="49"/>
      <c r="B19" s="38" t="s">
        <v>251</v>
      </c>
      <c r="C19" s="38" t="s">
        <v>252</v>
      </c>
      <c r="D19" s="50">
        <v>2219272</v>
      </c>
      <c r="E19" s="42">
        <v>8434869</v>
      </c>
      <c r="F19" s="51">
        <v>30686781</v>
      </c>
      <c r="J19" s="88"/>
      <c r="K19" s="88"/>
      <c r="L19" s="88"/>
    </row>
    <row r="20" spans="1:12" ht="21" x14ac:dyDescent="0.25">
      <c r="A20" s="49"/>
      <c r="B20" s="38" t="s">
        <v>253</v>
      </c>
      <c r="C20" s="38" t="s">
        <v>254</v>
      </c>
      <c r="D20" s="50">
        <v>2433815</v>
      </c>
      <c r="E20" s="42">
        <v>8478702</v>
      </c>
      <c r="F20" s="51">
        <v>22669773</v>
      </c>
      <c r="J20" s="88"/>
      <c r="K20" s="88"/>
      <c r="L20" s="88"/>
    </row>
    <row r="21" spans="1:12" ht="21" x14ac:dyDescent="0.25">
      <c r="A21" s="49">
        <v>8</v>
      </c>
      <c r="B21" s="38" t="s">
        <v>178</v>
      </c>
      <c r="C21" s="38" t="s">
        <v>31</v>
      </c>
      <c r="D21" s="50">
        <v>1310578</v>
      </c>
      <c r="E21" s="42">
        <v>886691</v>
      </c>
      <c r="F21" s="51">
        <v>10384823</v>
      </c>
      <c r="J21" s="88"/>
      <c r="K21" s="88"/>
      <c r="L21" s="88"/>
    </row>
    <row r="22" spans="1:12" ht="21" x14ac:dyDescent="0.25">
      <c r="A22" s="49"/>
      <c r="B22" s="38" t="s">
        <v>255</v>
      </c>
      <c r="C22" s="38" t="s">
        <v>109</v>
      </c>
      <c r="D22" s="50">
        <v>461266</v>
      </c>
      <c r="E22" s="42">
        <v>37380</v>
      </c>
      <c r="F22" s="51">
        <v>2627311</v>
      </c>
      <c r="J22" s="88"/>
      <c r="K22" s="88"/>
      <c r="L22" s="88"/>
    </row>
    <row r="23" spans="1:12" ht="21" x14ac:dyDescent="0.25">
      <c r="A23" s="49"/>
      <c r="B23" s="38" t="s">
        <v>179</v>
      </c>
      <c r="C23" s="38" t="s">
        <v>130</v>
      </c>
      <c r="D23" s="50">
        <v>849312</v>
      </c>
      <c r="E23" s="42">
        <v>849311</v>
      </c>
      <c r="F23" s="51">
        <v>6657512</v>
      </c>
      <c r="J23" s="88"/>
      <c r="K23" s="88"/>
      <c r="L23" s="88"/>
    </row>
    <row r="24" spans="1:12" ht="21" x14ac:dyDescent="0.25">
      <c r="A24" s="49"/>
      <c r="B24" s="38" t="s">
        <v>256</v>
      </c>
      <c r="C24" s="38" t="s">
        <v>156</v>
      </c>
      <c r="D24" s="42"/>
      <c r="E24" s="42"/>
      <c r="F24" s="42">
        <v>1100000</v>
      </c>
      <c r="J24" s="88"/>
      <c r="K24" s="88"/>
      <c r="L24" s="88"/>
    </row>
    <row r="25" spans="1:12" ht="21" x14ac:dyDescent="0.25">
      <c r="A25" s="49" t="s">
        <v>82</v>
      </c>
      <c r="B25" s="33" t="s">
        <v>257</v>
      </c>
      <c r="C25" s="38" t="s">
        <v>32</v>
      </c>
      <c r="D25" s="47">
        <v>152903701</v>
      </c>
      <c r="E25" s="48">
        <v>222532013</v>
      </c>
      <c r="F25" s="47">
        <v>1397733789</v>
      </c>
      <c r="J25" s="88"/>
      <c r="K25" s="88"/>
      <c r="L25" s="88"/>
    </row>
    <row r="26" spans="1:12" ht="21" x14ac:dyDescent="0.25">
      <c r="A26" s="49" t="s">
        <v>104</v>
      </c>
      <c r="B26" s="33" t="s">
        <v>258</v>
      </c>
      <c r="C26" s="38" t="s">
        <v>33</v>
      </c>
      <c r="D26" s="47">
        <v>-6038186</v>
      </c>
      <c r="E26" s="48">
        <v>224591944</v>
      </c>
      <c r="F26" s="47">
        <v>387830402</v>
      </c>
      <c r="J26" s="88"/>
      <c r="K26" s="88"/>
      <c r="L26" s="88"/>
    </row>
    <row r="27" spans="1:12" ht="21" x14ac:dyDescent="0.25">
      <c r="A27" s="49">
        <v>1</v>
      </c>
      <c r="B27" s="38" t="s">
        <v>180</v>
      </c>
      <c r="C27" s="38" t="s">
        <v>34</v>
      </c>
      <c r="D27" s="50">
        <v>24081686</v>
      </c>
      <c r="E27" s="42">
        <v>284422968</v>
      </c>
      <c r="F27" s="51">
        <v>606723425</v>
      </c>
      <c r="J27" s="88"/>
      <c r="K27" s="88"/>
      <c r="L27" s="88"/>
    </row>
    <row r="28" spans="1:12" ht="21" x14ac:dyDescent="0.25">
      <c r="A28" s="49">
        <v>2</v>
      </c>
      <c r="B28" s="38" t="s">
        <v>259</v>
      </c>
      <c r="C28" s="38" t="s">
        <v>35</v>
      </c>
      <c r="D28" s="50">
        <v>-30119872</v>
      </c>
      <c r="E28" s="42">
        <v>-59831024</v>
      </c>
      <c r="F28" s="51">
        <v>-218893023</v>
      </c>
      <c r="J28" s="88"/>
      <c r="K28" s="88"/>
      <c r="L28" s="88"/>
    </row>
    <row r="29" spans="1:12" ht="42" x14ac:dyDescent="0.25">
      <c r="A29" s="49" t="s">
        <v>105</v>
      </c>
      <c r="B29" s="33" t="s">
        <v>260</v>
      </c>
      <c r="C29" s="38" t="s">
        <v>36</v>
      </c>
      <c r="D29" s="47">
        <v>146865515</v>
      </c>
      <c r="E29" s="48">
        <v>447123957</v>
      </c>
      <c r="F29" s="47">
        <v>1785564191</v>
      </c>
      <c r="J29" s="88"/>
      <c r="K29" s="88"/>
      <c r="L29" s="88"/>
    </row>
    <row r="30" spans="1:12" ht="21" x14ac:dyDescent="0.25">
      <c r="A30" s="49" t="s">
        <v>106</v>
      </c>
      <c r="B30" s="33" t="s">
        <v>261</v>
      </c>
      <c r="C30" s="38" t="s">
        <v>37</v>
      </c>
      <c r="D30" s="47">
        <v>34508621033</v>
      </c>
      <c r="E30" s="48">
        <v>115543954379</v>
      </c>
      <c r="F30" s="47">
        <v>30333298945</v>
      </c>
      <c r="J30" s="88"/>
      <c r="K30" s="88"/>
      <c r="L30" s="88"/>
    </row>
    <row r="31" spans="1:12" ht="31.5" x14ac:dyDescent="0.25">
      <c r="A31" s="49" t="s">
        <v>86</v>
      </c>
      <c r="B31" s="33" t="s">
        <v>262</v>
      </c>
      <c r="C31" s="38" t="s">
        <v>38</v>
      </c>
      <c r="D31" s="47">
        <v>38429358804</v>
      </c>
      <c r="E31" s="48">
        <v>-81035333346</v>
      </c>
      <c r="F31" s="47">
        <v>42604680892</v>
      </c>
      <c r="J31" s="88"/>
      <c r="K31" s="88"/>
      <c r="L31" s="88"/>
    </row>
    <row r="32" spans="1:12" x14ac:dyDescent="0.25">
      <c r="A32" s="49"/>
      <c r="B32" s="38" t="s">
        <v>263</v>
      </c>
      <c r="C32" s="38" t="s">
        <v>39</v>
      </c>
      <c r="D32" s="50"/>
      <c r="E32" s="42"/>
      <c r="F32" s="50"/>
      <c r="J32" s="88"/>
      <c r="K32" s="88"/>
      <c r="L32" s="88"/>
    </row>
    <row r="33" spans="1:12" ht="42" x14ac:dyDescent="0.25">
      <c r="A33" s="49">
        <v>1</v>
      </c>
      <c r="B33" s="38" t="s">
        <v>181</v>
      </c>
      <c r="C33" s="38" t="s">
        <v>264</v>
      </c>
      <c r="D33" s="54">
        <v>146865515</v>
      </c>
      <c r="E33" s="42">
        <v>447123957</v>
      </c>
      <c r="F33" s="51">
        <v>1785564191</v>
      </c>
      <c r="J33" s="88"/>
      <c r="K33" s="88"/>
      <c r="L33" s="88"/>
    </row>
    <row r="34" spans="1:12" ht="42" x14ac:dyDescent="0.25">
      <c r="A34" s="49">
        <v>2</v>
      </c>
      <c r="B34" s="38" t="s">
        <v>182</v>
      </c>
      <c r="C34" s="38" t="s">
        <v>265</v>
      </c>
      <c r="D34" s="42"/>
      <c r="E34" s="42"/>
      <c r="F34" s="42"/>
      <c r="J34" s="88"/>
      <c r="K34" s="88"/>
      <c r="L34" s="88"/>
    </row>
    <row r="35" spans="1:12" ht="36.75" customHeight="1" x14ac:dyDescent="0.25">
      <c r="A35" s="49">
        <v>3</v>
      </c>
      <c r="B35" s="38" t="s">
        <v>183</v>
      </c>
      <c r="C35" s="38" t="s">
        <v>132</v>
      </c>
      <c r="D35" s="42">
        <v>72211527698</v>
      </c>
      <c r="E35" s="42">
        <v>24456712185</v>
      </c>
      <c r="F35" s="42">
        <v>416008664865</v>
      </c>
      <c r="J35" s="88"/>
      <c r="K35" s="88"/>
      <c r="L35" s="88"/>
    </row>
    <row r="36" spans="1:12" ht="31.5" x14ac:dyDescent="0.25">
      <c r="A36" s="49">
        <v>4</v>
      </c>
      <c r="B36" s="38" t="s">
        <v>184</v>
      </c>
      <c r="C36" s="38" t="s">
        <v>133</v>
      </c>
      <c r="D36" s="55">
        <v>-33929034409</v>
      </c>
      <c r="E36" s="50">
        <v>-105939169488</v>
      </c>
      <c r="F36" s="50">
        <v>-375189548164</v>
      </c>
      <c r="J36" s="88"/>
      <c r="K36" s="88"/>
      <c r="L36" s="88"/>
    </row>
    <row r="37" spans="1:12" ht="21" x14ac:dyDescent="0.25">
      <c r="A37" s="49" t="s">
        <v>107</v>
      </c>
      <c r="B37" s="33" t="s">
        <v>266</v>
      </c>
      <c r="C37" s="38" t="s">
        <v>40</v>
      </c>
      <c r="D37" s="47">
        <v>72937979837</v>
      </c>
      <c r="E37" s="48">
        <v>34508621033</v>
      </c>
      <c r="F37" s="47">
        <v>72937979837</v>
      </c>
      <c r="J37" s="88"/>
      <c r="K37" s="88"/>
      <c r="L37" s="88"/>
    </row>
    <row r="38" spans="1:12" ht="31.5" x14ac:dyDescent="0.25">
      <c r="A38" s="49" t="s">
        <v>108</v>
      </c>
      <c r="B38" s="33" t="s">
        <v>267</v>
      </c>
      <c r="C38" s="38" t="s">
        <v>41</v>
      </c>
      <c r="D38" s="48"/>
      <c r="E38" s="48"/>
      <c r="F38" s="48"/>
    </row>
    <row r="39" spans="1:12" ht="31.5" x14ac:dyDescent="0.25">
      <c r="A39" s="49"/>
      <c r="B39" s="38" t="s">
        <v>268</v>
      </c>
      <c r="C39" s="38" t="s">
        <v>42</v>
      </c>
      <c r="D39" s="50"/>
      <c r="E39" s="42"/>
      <c r="F39" s="42"/>
    </row>
    <row r="40" spans="1:12" x14ac:dyDescent="0.25">
      <c r="A40" s="56"/>
      <c r="B40" s="56"/>
      <c r="C40" s="56"/>
      <c r="D40" s="56"/>
      <c r="E40" s="56"/>
      <c r="F40" s="56"/>
    </row>
  </sheetData>
  <conditionalFormatting sqref="A1:F40">
    <cfRule type="expression" dxfId="9" priority="3">
      <formula>#REF!=1</formula>
    </cfRule>
  </conditionalFormatting>
  <pageMargins left="0.39370078740157483" right="0.23622047244094491" top="0.74803149606299213" bottom="0.74803149606299213" header="0.31496062992125984" footer="0.31496062992125984"/>
  <pageSetup paperSize="9" scale="93" fitToHeight="0"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workbookViewId="0">
      <selection activeCell="D7" sqref="D7"/>
    </sheetView>
  </sheetViews>
  <sheetFormatPr defaultRowHeight="10.5" x14ac:dyDescent="0.25"/>
  <cols>
    <col min="1" max="1" width="4.5703125" style="58" customWidth="1"/>
    <col min="2" max="2" width="37.5703125" style="58" customWidth="1"/>
    <col min="3" max="3" width="9.28515625" style="58" bestFit="1" customWidth="1"/>
    <col min="4" max="4" width="16.28515625" style="58" bestFit="1" customWidth="1"/>
    <col min="5" max="5" width="13.42578125" style="58" bestFit="1" customWidth="1"/>
    <col min="6" max="6" width="18.42578125" style="58" customWidth="1"/>
    <col min="7" max="7" width="18.7109375" style="75" customWidth="1"/>
    <col min="8" max="8" width="15.7109375" style="58" bestFit="1" customWidth="1"/>
    <col min="9" max="9" width="9.140625" style="58"/>
    <col min="10" max="10" width="11.5703125" style="58" bestFit="1" customWidth="1"/>
    <col min="11" max="16384" width="9.140625" style="58"/>
  </cols>
  <sheetData>
    <row r="1" spans="1:11" ht="52.5" x14ac:dyDescent="0.25">
      <c r="A1" s="31" t="s">
        <v>269</v>
      </c>
      <c r="B1" s="31" t="s">
        <v>270</v>
      </c>
      <c r="C1" s="31" t="s">
        <v>158</v>
      </c>
      <c r="D1" s="31" t="s">
        <v>271</v>
      </c>
      <c r="E1" s="31" t="s">
        <v>272</v>
      </c>
      <c r="F1" s="31" t="s">
        <v>273</v>
      </c>
      <c r="G1" s="57" t="s">
        <v>274</v>
      </c>
    </row>
    <row r="2" spans="1:11" ht="21" x14ac:dyDescent="0.25">
      <c r="A2" s="59" t="s">
        <v>80</v>
      </c>
      <c r="B2" s="60" t="s">
        <v>187</v>
      </c>
      <c r="C2" s="60">
        <v>2246</v>
      </c>
      <c r="D2" s="61"/>
      <c r="E2" s="61"/>
      <c r="F2" s="62"/>
      <c r="G2" s="63"/>
    </row>
    <row r="3" spans="1:11" ht="21" x14ac:dyDescent="0.25">
      <c r="A3" s="59"/>
      <c r="B3" s="60" t="s">
        <v>185</v>
      </c>
      <c r="C3" s="60">
        <v>2247</v>
      </c>
      <c r="D3" s="64"/>
      <c r="E3" s="64"/>
      <c r="F3" s="42"/>
      <c r="G3" s="65"/>
    </row>
    <row r="4" spans="1:11" ht="21" x14ac:dyDescent="0.25">
      <c r="A4" s="59" t="s">
        <v>81</v>
      </c>
      <c r="B4" s="60" t="s">
        <v>186</v>
      </c>
      <c r="C4" s="60">
        <v>2248</v>
      </c>
      <c r="D4" s="61"/>
      <c r="E4" s="61"/>
      <c r="F4" s="62"/>
      <c r="G4" s="65"/>
    </row>
    <row r="5" spans="1:11" ht="21" x14ac:dyDescent="0.25">
      <c r="A5" s="59"/>
      <c r="B5" s="66" t="s">
        <v>185</v>
      </c>
      <c r="C5" s="66">
        <v>2249</v>
      </c>
      <c r="D5" s="61"/>
      <c r="E5" s="61"/>
      <c r="F5" s="42"/>
      <c r="G5" s="65"/>
    </row>
    <row r="6" spans="1:11" ht="21" x14ac:dyDescent="0.25">
      <c r="A6" s="59"/>
      <c r="B6" s="60" t="s">
        <v>188</v>
      </c>
      <c r="C6" s="60">
        <v>2250</v>
      </c>
      <c r="D6" s="61"/>
      <c r="E6" s="61"/>
      <c r="F6" s="42"/>
      <c r="G6" s="65"/>
    </row>
    <row r="7" spans="1:11" ht="21" x14ac:dyDescent="0.25">
      <c r="A7" s="59" t="s">
        <v>82</v>
      </c>
      <c r="B7" s="60" t="s">
        <v>189</v>
      </c>
      <c r="C7" s="60">
        <v>2251</v>
      </c>
      <c r="D7" s="61"/>
      <c r="E7" s="61"/>
      <c r="F7" s="62"/>
      <c r="G7" s="65"/>
    </row>
    <row r="8" spans="1:11" ht="18.75" customHeight="1" x14ac:dyDescent="0.25">
      <c r="A8" s="59" t="s">
        <v>131</v>
      </c>
      <c r="B8" s="67" t="s">
        <v>332</v>
      </c>
      <c r="C8" s="38" t="s">
        <v>275</v>
      </c>
      <c r="D8" s="62">
        <v>40000</v>
      </c>
      <c r="E8" s="68">
        <v>100030.36</v>
      </c>
      <c r="F8" s="62">
        <v>4001214400</v>
      </c>
      <c r="G8" s="63">
        <v>4.811661882024508E-2</v>
      </c>
      <c r="H8" s="99"/>
      <c r="I8" s="99"/>
      <c r="J8" s="69"/>
      <c r="K8" s="69"/>
    </row>
    <row r="9" spans="1:11" ht="18.75" customHeight="1" x14ac:dyDescent="0.25">
      <c r="A9" s="59">
        <v>2</v>
      </c>
      <c r="B9" s="67" t="s">
        <v>333</v>
      </c>
      <c r="C9" s="38" t="s">
        <v>276</v>
      </c>
      <c r="D9" s="62">
        <v>33600</v>
      </c>
      <c r="E9" s="68">
        <v>100000</v>
      </c>
      <c r="F9" s="62">
        <v>3360000000</v>
      </c>
      <c r="G9" s="63">
        <v>4.0405692640720144E-2</v>
      </c>
      <c r="H9" s="99"/>
      <c r="I9" s="99"/>
      <c r="J9" s="69"/>
      <c r="K9" s="69"/>
    </row>
    <row r="10" spans="1:11" ht="18.75" customHeight="1" x14ac:dyDescent="0.25">
      <c r="A10" s="59">
        <v>3</v>
      </c>
      <c r="B10" s="67" t="s">
        <v>334</v>
      </c>
      <c r="C10" s="38" t="s">
        <v>277</v>
      </c>
      <c r="D10" s="62">
        <v>12775</v>
      </c>
      <c r="E10" s="68">
        <v>100000</v>
      </c>
      <c r="F10" s="62">
        <v>1277500000</v>
      </c>
      <c r="G10" s="63">
        <v>1.536258105610714E-2</v>
      </c>
      <c r="H10" s="99"/>
      <c r="I10" s="99"/>
      <c r="J10" s="69"/>
      <c r="K10" s="69"/>
    </row>
    <row r="11" spans="1:11" ht="18.75" customHeight="1" x14ac:dyDescent="0.25">
      <c r="A11" s="59">
        <v>4</v>
      </c>
      <c r="B11" s="67" t="s">
        <v>335</v>
      </c>
      <c r="C11" s="38" t="s">
        <v>278</v>
      </c>
      <c r="D11" s="62">
        <v>22075</v>
      </c>
      <c r="E11" s="68">
        <v>100001.5</v>
      </c>
      <c r="F11" s="62">
        <v>2207533113</v>
      </c>
      <c r="G11" s="63">
        <v>2.6546697755383968E-2</v>
      </c>
      <c r="H11" s="99"/>
      <c r="I11" s="99"/>
      <c r="J11" s="69"/>
      <c r="K11" s="69"/>
    </row>
    <row r="12" spans="1:11" ht="18.75" customHeight="1" x14ac:dyDescent="0.25">
      <c r="A12" s="59">
        <v>5</v>
      </c>
      <c r="B12" s="67" t="s">
        <v>336</v>
      </c>
      <c r="C12" s="38" t="s">
        <v>279</v>
      </c>
      <c r="D12" s="62">
        <v>20500</v>
      </c>
      <c r="E12" s="68">
        <v>106056.23</v>
      </c>
      <c r="F12" s="62">
        <v>2174152715</v>
      </c>
      <c r="G12" s="63">
        <v>2.6145281653653936E-2</v>
      </c>
      <c r="H12" s="99"/>
      <c r="I12" s="99"/>
      <c r="J12" s="69"/>
      <c r="K12" s="69"/>
    </row>
    <row r="13" spans="1:11" ht="18.75" customHeight="1" x14ac:dyDescent="0.25">
      <c r="A13" s="59">
        <v>6</v>
      </c>
      <c r="B13" s="67" t="s">
        <v>337</v>
      </c>
      <c r="C13" s="38" t="s">
        <v>280</v>
      </c>
      <c r="D13" s="62">
        <v>29730</v>
      </c>
      <c r="E13" s="68">
        <v>100833.98</v>
      </c>
      <c r="F13" s="62">
        <v>2997794225</v>
      </c>
      <c r="G13" s="63">
        <v>3.6049985730796388E-2</v>
      </c>
      <c r="H13" s="99"/>
      <c r="I13" s="99"/>
      <c r="J13" s="69"/>
      <c r="K13" s="69"/>
    </row>
    <row r="14" spans="1:11" ht="18.75" customHeight="1" x14ac:dyDescent="0.25">
      <c r="A14" s="59">
        <v>7</v>
      </c>
      <c r="B14" s="67" t="s">
        <v>338</v>
      </c>
      <c r="C14" s="38" t="s">
        <v>281</v>
      </c>
      <c r="D14" s="62">
        <v>34500</v>
      </c>
      <c r="E14" s="68">
        <v>100000.46</v>
      </c>
      <c r="F14" s="62">
        <v>3450015870</v>
      </c>
      <c r="G14" s="63">
        <v>4.1488178824055567E-2</v>
      </c>
      <c r="H14" s="99"/>
      <c r="I14" s="99"/>
      <c r="J14" s="69"/>
      <c r="K14" s="69"/>
    </row>
    <row r="15" spans="1:11" ht="18.75" customHeight="1" x14ac:dyDescent="0.25">
      <c r="A15" s="59">
        <v>8</v>
      </c>
      <c r="B15" s="67" t="s">
        <v>339</v>
      </c>
      <c r="C15" s="38" t="s">
        <v>282</v>
      </c>
      <c r="D15" s="62">
        <v>10000</v>
      </c>
      <c r="E15" s="68">
        <v>101024.75</v>
      </c>
      <c r="F15" s="62">
        <v>1010247500</v>
      </c>
      <c r="G15" s="63">
        <v>1.2148735111921407E-2</v>
      </c>
      <c r="H15" s="99"/>
      <c r="I15" s="99"/>
      <c r="J15" s="69"/>
      <c r="K15" s="69"/>
    </row>
    <row r="16" spans="1:11" ht="18.75" customHeight="1" x14ac:dyDescent="0.25">
      <c r="A16" s="59">
        <v>9</v>
      </c>
      <c r="B16" s="67" t="s">
        <v>340</v>
      </c>
      <c r="C16" s="38" t="s">
        <v>283</v>
      </c>
      <c r="D16" s="62">
        <v>30000</v>
      </c>
      <c r="E16" s="68">
        <v>99991.47</v>
      </c>
      <c r="F16" s="62">
        <v>2999744100</v>
      </c>
      <c r="G16" s="63">
        <v>3.6073433959944549E-2</v>
      </c>
      <c r="H16" s="99"/>
      <c r="I16" s="99"/>
      <c r="J16" s="69"/>
      <c r="K16" s="69"/>
    </row>
    <row r="17" spans="1:11" ht="18.75" customHeight="1" x14ac:dyDescent="0.25">
      <c r="A17" s="59">
        <v>10</v>
      </c>
      <c r="B17" s="67" t="s">
        <v>341</v>
      </c>
      <c r="C17" s="38" t="s">
        <v>284</v>
      </c>
      <c r="D17" s="62">
        <v>16232</v>
      </c>
      <c r="E17" s="68">
        <v>101385.01</v>
      </c>
      <c r="F17" s="62">
        <v>1645681482</v>
      </c>
      <c r="G17" s="63">
        <v>1.9790148853040722E-2</v>
      </c>
      <c r="H17" s="99"/>
      <c r="I17" s="99"/>
      <c r="J17" s="69"/>
      <c r="K17" s="69"/>
    </row>
    <row r="18" spans="1:11" ht="18.75" customHeight="1" x14ac:dyDescent="0.25">
      <c r="A18" s="59">
        <v>11</v>
      </c>
      <c r="B18" s="67" t="s">
        <v>342</v>
      </c>
      <c r="C18" s="38" t="s">
        <v>285</v>
      </c>
      <c r="D18" s="62">
        <v>10839</v>
      </c>
      <c r="E18" s="68">
        <v>103082.55</v>
      </c>
      <c r="F18" s="62">
        <v>1117311759</v>
      </c>
      <c r="G18" s="63">
        <v>1.3436236761314399E-2</v>
      </c>
      <c r="H18" s="99"/>
      <c r="I18" s="99"/>
      <c r="J18" s="69"/>
      <c r="K18" s="69"/>
    </row>
    <row r="19" spans="1:11" ht="18.75" customHeight="1" x14ac:dyDescent="0.25">
      <c r="A19" s="59">
        <v>12</v>
      </c>
      <c r="B19" s="67" t="s">
        <v>343</v>
      </c>
      <c r="C19" s="38" t="s">
        <v>286</v>
      </c>
      <c r="D19" s="62">
        <v>15812</v>
      </c>
      <c r="E19" s="68">
        <v>101858.22</v>
      </c>
      <c r="F19" s="62">
        <v>1610582175</v>
      </c>
      <c r="G19" s="63">
        <v>1.9368062004664448E-2</v>
      </c>
      <c r="H19" s="99"/>
      <c r="I19" s="99"/>
      <c r="J19" s="69"/>
      <c r="K19" s="69"/>
    </row>
    <row r="20" spans="1:11" ht="18.75" customHeight="1" x14ac:dyDescent="0.25">
      <c r="A20" s="59">
        <v>13</v>
      </c>
      <c r="B20" s="67" t="s">
        <v>344</v>
      </c>
      <c r="C20" s="38" t="s">
        <v>287</v>
      </c>
      <c r="D20" s="62">
        <v>5176</v>
      </c>
      <c r="E20" s="68">
        <v>100835.44</v>
      </c>
      <c r="F20" s="62">
        <v>521924237</v>
      </c>
      <c r="G20" s="63">
        <v>6.2764018755846361E-3</v>
      </c>
      <c r="H20" s="99"/>
      <c r="I20" s="99"/>
      <c r="J20" s="69"/>
      <c r="K20" s="69"/>
    </row>
    <row r="21" spans="1:11" ht="18.75" customHeight="1" x14ac:dyDescent="0.25">
      <c r="A21" s="59">
        <v>14</v>
      </c>
      <c r="B21" s="67" t="s">
        <v>345</v>
      </c>
      <c r="C21" s="38" t="s">
        <v>288</v>
      </c>
      <c r="D21" s="62">
        <v>690</v>
      </c>
      <c r="E21" s="68">
        <v>100591.24</v>
      </c>
      <c r="F21" s="62">
        <v>69407956</v>
      </c>
      <c r="G21" s="63">
        <v>8.3466563599899637E-4</v>
      </c>
      <c r="H21" s="99"/>
      <c r="I21" s="99"/>
      <c r="J21" s="69"/>
      <c r="K21" s="69"/>
    </row>
    <row r="22" spans="1:11" ht="18.75" customHeight="1" x14ac:dyDescent="0.25">
      <c r="A22" s="59">
        <v>15</v>
      </c>
      <c r="B22" s="67" t="s">
        <v>346</v>
      </c>
      <c r="C22" s="38" t="s">
        <v>289</v>
      </c>
      <c r="D22" s="62">
        <v>7934</v>
      </c>
      <c r="E22" s="68">
        <v>100725.53</v>
      </c>
      <c r="F22" s="62">
        <v>799156355</v>
      </c>
      <c r="G22" s="63">
        <v>9.6102577535738792E-3</v>
      </c>
      <c r="H22" s="99"/>
      <c r="I22" s="99"/>
      <c r="J22" s="69"/>
      <c r="K22" s="69"/>
    </row>
    <row r="23" spans="1:11" ht="18.75" customHeight="1" x14ac:dyDescent="0.25">
      <c r="A23" s="59">
        <v>16</v>
      </c>
      <c r="B23" s="67" t="s">
        <v>347</v>
      </c>
      <c r="C23" s="38" t="s">
        <v>327</v>
      </c>
      <c r="D23" s="62">
        <v>51008</v>
      </c>
      <c r="E23" s="68">
        <v>101159.42</v>
      </c>
      <c r="F23" s="62">
        <v>5159939695</v>
      </c>
      <c r="G23" s="63">
        <v>6.2050874214530136E-2</v>
      </c>
      <c r="H23" s="99"/>
      <c r="I23" s="99"/>
      <c r="J23" s="69"/>
      <c r="K23" s="69"/>
    </row>
    <row r="24" spans="1:11" ht="21" x14ac:dyDescent="0.25">
      <c r="A24" s="59"/>
      <c r="B24" s="60" t="s">
        <v>185</v>
      </c>
      <c r="C24" s="60">
        <v>2252</v>
      </c>
      <c r="D24" s="64">
        <v>340871</v>
      </c>
      <c r="E24" s="48"/>
      <c r="F24" s="70">
        <v>34402205582</v>
      </c>
      <c r="G24" s="71">
        <v>0.41370385265153542</v>
      </c>
      <c r="H24" s="99"/>
      <c r="I24" s="99"/>
      <c r="J24" s="69"/>
      <c r="K24" s="69"/>
    </row>
    <row r="25" spans="1:11" ht="21" x14ac:dyDescent="0.25">
      <c r="A25" s="59" t="s">
        <v>83</v>
      </c>
      <c r="B25" s="60" t="s">
        <v>190</v>
      </c>
      <c r="C25" s="60">
        <v>2253</v>
      </c>
      <c r="D25" s="61"/>
      <c r="E25" s="61"/>
      <c r="F25" s="62"/>
      <c r="G25" s="65"/>
      <c r="H25" s="99"/>
      <c r="I25" s="99"/>
      <c r="J25" s="69"/>
      <c r="K25" s="69"/>
    </row>
    <row r="26" spans="1:11" ht="24" customHeight="1" x14ac:dyDescent="0.25">
      <c r="A26" s="59" t="s">
        <v>131</v>
      </c>
      <c r="B26" s="66" t="s">
        <v>291</v>
      </c>
      <c r="C26" s="66">
        <v>2253.1</v>
      </c>
      <c r="D26" s="61"/>
      <c r="E26" s="61"/>
      <c r="F26" s="42"/>
      <c r="G26" s="65"/>
      <c r="H26" s="99"/>
      <c r="I26" s="99"/>
      <c r="J26" s="69"/>
      <c r="K26" s="69"/>
    </row>
    <row r="27" spans="1:11" ht="21" x14ac:dyDescent="0.25">
      <c r="A27" s="59"/>
      <c r="B27" s="60" t="s">
        <v>185</v>
      </c>
      <c r="C27" s="60">
        <v>2254</v>
      </c>
      <c r="D27" s="61"/>
      <c r="E27" s="61"/>
      <c r="F27" s="42"/>
      <c r="G27" s="65"/>
      <c r="H27" s="99"/>
      <c r="I27" s="99"/>
      <c r="J27" s="69"/>
      <c r="K27" s="69"/>
    </row>
    <row r="28" spans="1:11" ht="21" x14ac:dyDescent="0.25">
      <c r="A28" s="59"/>
      <c r="B28" s="60" t="s">
        <v>192</v>
      </c>
      <c r="C28" s="60">
        <v>2255</v>
      </c>
      <c r="D28" s="64">
        <v>340871</v>
      </c>
      <c r="E28" s="48"/>
      <c r="F28" s="70">
        <v>34402205582</v>
      </c>
      <c r="G28" s="71">
        <v>0.41370385265153542</v>
      </c>
      <c r="H28" s="99"/>
      <c r="I28" s="99"/>
      <c r="J28" s="69"/>
      <c r="K28" s="69"/>
    </row>
    <row r="29" spans="1:11" ht="21" x14ac:dyDescent="0.25">
      <c r="A29" s="59" t="s">
        <v>84</v>
      </c>
      <c r="B29" s="60" t="s">
        <v>193</v>
      </c>
      <c r="C29" s="60">
        <v>2256</v>
      </c>
      <c r="D29" s="61"/>
      <c r="E29" s="61"/>
      <c r="F29" s="62"/>
      <c r="G29" s="65"/>
      <c r="H29" s="99"/>
      <c r="I29" s="99"/>
      <c r="J29" s="69"/>
      <c r="K29" s="69"/>
    </row>
    <row r="30" spans="1:11" ht="21" x14ac:dyDescent="0.25">
      <c r="A30" s="59">
        <v>1</v>
      </c>
      <c r="B30" s="66" t="s">
        <v>292</v>
      </c>
      <c r="C30" s="66">
        <v>2256.1</v>
      </c>
      <c r="D30" s="61" t="s">
        <v>290</v>
      </c>
      <c r="E30" s="61" t="s">
        <v>290</v>
      </c>
      <c r="F30" s="97">
        <v>920374498</v>
      </c>
      <c r="G30" s="63">
        <v>1.1067966988257469E-2</v>
      </c>
      <c r="H30" s="99"/>
      <c r="I30" s="99"/>
      <c r="J30" s="69"/>
      <c r="K30" s="69"/>
    </row>
    <row r="31" spans="1:11" ht="21" x14ac:dyDescent="0.25">
      <c r="A31" s="59">
        <v>2</v>
      </c>
      <c r="B31" s="66" t="s">
        <v>194</v>
      </c>
      <c r="C31" s="66">
        <v>2256.1999999999998</v>
      </c>
      <c r="D31" s="61" t="s">
        <v>290</v>
      </c>
      <c r="E31" s="61" t="s">
        <v>290</v>
      </c>
      <c r="F31" s="97">
        <v>1315065</v>
      </c>
      <c r="G31" s="63">
        <v>1.5814319104931144E-5</v>
      </c>
      <c r="H31" s="99"/>
      <c r="I31" s="99"/>
      <c r="J31" s="69"/>
      <c r="K31" s="69"/>
    </row>
    <row r="32" spans="1:11" ht="21" x14ac:dyDescent="0.25">
      <c r="A32" s="59">
        <v>3</v>
      </c>
      <c r="B32" s="66" t="s">
        <v>195</v>
      </c>
      <c r="C32" s="66">
        <v>2256.3000000000002</v>
      </c>
      <c r="D32" s="61" t="s">
        <v>290</v>
      </c>
      <c r="E32" s="61" t="s">
        <v>290</v>
      </c>
      <c r="F32" s="42"/>
      <c r="G32" s="72"/>
      <c r="H32" s="99"/>
      <c r="I32" s="99"/>
      <c r="J32" s="69"/>
      <c r="K32" s="69"/>
    </row>
    <row r="33" spans="1:11" ht="21" x14ac:dyDescent="0.25">
      <c r="A33" s="59">
        <v>4</v>
      </c>
      <c r="B33" s="66" t="s">
        <v>293</v>
      </c>
      <c r="C33" s="66">
        <v>2256.4</v>
      </c>
      <c r="D33" s="61" t="s">
        <v>290</v>
      </c>
      <c r="E33" s="61" t="s">
        <v>290</v>
      </c>
      <c r="F33" s="62"/>
      <c r="G33" s="72"/>
      <c r="H33" s="99"/>
      <c r="I33" s="99"/>
      <c r="J33" s="69"/>
      <c r="K33" s="69"/>
    </row>
    <row r="34" spans="1:11" ht="31.5" x14ac:dyDescent="0.25">
      <c r="A34" s="59">
        <v>5</v>
      </c>
      <c r="B34" s="66" t="s">
        <v>196</v>
      </c>
      <c r="C34" s="66">
        <v>2256.5</v>
      </c>
      <c r="D34" s="61" t="s">
        <v>290</v>
      </c>
      <c r="E34" s="61" t="s">
        <v>290</v>
      </c>
      <c r="F34" s="42"/>
      <c r="G34" s="72"/>
      <c r="H34" s="99"/>
      <c r="I34" s="99"/>
      <c r="J34" s="69"/>
      <c r="K34" s="69"/>
    </row>
    <row r="35" spans="1:11" ht="21" x14ac:dyDescent="0.25">
      <c r="A35" s="59">
        <v>6</v>
      </c>
      <c r="B35" s="66" t="s">
        <v>294</v>
      </c>
      <c r="C35" s="66">
        <v>2256.6</v>
      </c>
      <c r="D35" s="61" t="s">
        <v>290</v>
      </c>
      <c r="E35" s="61" t="s">
        <v>290</v>
      </c>
      <c r="F35" s="42"/>
      <c r="G35" s="72"/>
      <c r="H35" s="99"/>
      <c r="I35" s="99"/>
      <c r="J35" s="69"/>
      <c r="K35" s="69"/>
    </row>
    <row r="36" spans="1:11" ht="21" x14ac:dyDescent="0.25">
      <c r="A36" s="59">
        <v>7</v>
      </c>
      <c r="B36" s="66" t="s">
        <v>191</v>
      </c>
      <c r="C36" s="66">
        <v>2256.6999999999998</v>
      </c>
      <c r="D36" s="61" t="s">
        <v>290</v>
      </c>
      <c r="E36" s="61" t="s">
        <v>290</v>
      </c>
      <c r="F36" s="42"/>
      <c r="G36" s="72"/>
      <c r="H36" s="99"/>
      <c r="I36" s="99"/>
      <c r="J36" s="69"/>
      <c r="K36" s="69"/>
    </row>
    <row r="37" spans="1:11" ht="21" x14ac:dyDescent="0.25">
      <c r="A37" s="59">
        <v>8</v>
      </c>
      <c r="B37" s="66" t="s">
        <v>295</v>
      </c>
      <c r="C37" s="66">
        <v>2256.8000000000002</v>
      </c>
      <c r="D37" s="61" t="s">
        <v>290</v>
      </c>
      <c r="E37" s="61" t="s">
        <v>290</v>
      </c>
      <c r="F37" s="42"/>
      <c r="G37" s="72"/>
      <c r="H37" s="99"/>
      <c r="I37" s="99"/>
      <c r="J37" s="69"/>
      <c r="K37" s="69"/>
    </row>
    <row r="38" spans="1:11" ht="21" x14ac:dyDescent="0.25">
      <c r="A38" s="59">
        <v>9</v>
      </c>
      <c r="B38" s="66" t="s">
        <v>296</v>
      </c>
      <c r="C38" s="66">
        <v>2256.9</v>
      </c>
      <c r="D38" s="61" t="s">
        <v>290</v>
      </c>
      <c r="E38" s="61" t="s">
        <v>290</v>
      </c>
      <c r="F38" s="42"/>
      <c r="G38" s="72"/>
      <c r="H38" s="99"/>
      <c r="I38" s="99"/>
      <c r="J38" s="69"/>
      <c r="K38" s="69"/>
    </row>
    <row r="39" spans="1:11" ht="21" x14ac:dyDescent="0.25">
      <c r="A39" s="59"/>
      <c r="B39" s="60" t="s">
        <v>185</v>
      </c>
      <c r="C39" s="60">
        <v>2257</v>
      </c>
      <c r="D39" s="64" t="s">
        <v>290</v>
      </c>
      <c r="E39" s="64" t="s">
        <v>290</v>
      </c>
      <c r="F39" s="70">
        <v>921689563</v>
      </c>
      <c r="G39" s="71">
        <v>1.10837813073624E-2</v>
      </c>
      <c r="H39" s="99"/>
      <c r="I39" s="99"/>
      <c r="J39" s="69"/>
      <c r="K39" s="69"/>
    </row>
    <row r="40" spans="1:11" ht="21" x14ac:dyDescent="0.25">
      <c r="A40" s="59" t="s">
        <v>85</v>
      </c>
      <c r="B40" s="60" t="s">
        <v>197</v>
      </c>
      <c r="C40" s="60">
        <v>2258</v>
      </c>
      <c r="D40" s="61" t="s">
        <v>290</v>
      </c>
      <c r="E40" s="61" t="s">
        <v>290</v>
      </c>
      <c r="F40" s="62"/>
      <c r="G40" s="65"/>
      <c r="H40" s="99"/>
      <c r="I40" s="99"/>
    </row>
    <row r="41" spans="1:11" ht="21" x14ac:dyDescent="0.25">
      <c r="A41" s="59">
        <v>1</v>
      </c>
      <c r="B41" s="66" t="s">
        <v>198</v>
      </c>
      <c r="C41" s="66">
        <v>2259</v>
      </c>
      <c r="D41" s="61" t="s">
        <v>290</v>
      </c>
      <c r="E41" s="61" t="s">
        <v>290</v>
      </c>
      <c r="F41" s="62">
        <v>13827048401</v>
      </c>
      <c r="G41" s="63">
        <v>0.16627722256522826</v>
      </c>
      <c r="H41" s="99"/>
      <c r="I41" s="99"/>
    </row>
    <row r="42" spans="1:11" ht="21" x14ac:dyDescent="0.25">
      <c r="A42" s="59">
        <v>1.1000000000000001</v>
      </c>
      <c r="B42" s="66" t="s">
        <v>297</v>
      </c>
      <c r="C42" s="66">
        <v>2259.1</v>
      </c>
      <c r="D42" s="61" t="s">
        <v>290</v>
      </c>
      <c r="E42" s="61" t="s">
        <v>290</v>
      </c>
      <c r="F42" s="42">
        <v>24000000000</v>
      </c>
      <c r="G42" s="72">
        <v>0.28861209029085821</v>
      </c>
      <c r="H42" s="99"/>
      <c r="I42" s="99"/>
    </row>
    <row r="43" spans="1:11" ht="21" x14ac:dyDescent="0.25">
      <c r="A43" s="59">
        <v>1.2</v>
      </c>
      <c r="B43" s="66" t="s">
        <v>199</v>
      </c>
      <c r="C43" s="66">
        <v>2259.1999999999998</v>
      </c>
      <c r="D43" s="61" t="s">
        <v>290</v>
      </c>
      <c r="E43" s="61" t="s">
        <v>290</v>
      </c>
      <c r="F43" s="42">
        <v>10005655943</v>
      </c>
      <c r="G43" s="72">
        <v>0.12032305318501574</v>
      </c>
      <c r="H43" s="99"/>
      <c r="I43" s="99"/>
    </row>
    <row r="44" spans="1:11" ht="21" x14ac:dyDescent="0.25">
      <c r="A44" s="59">
        <v>2</v>
      </c>
      <c r="B44" s="66" t="s">
        <v>295</v>
      </c>
      <c r="C44" s="66">
        <v>2260</v>
      </c>
      <c r="D44" s="61" t="s">
        <v>290</v>
      </c>
      <c r="E44" s="61" t="s">
        <v>290</v>
      </c>
      <c r="F44" s="42"/>
      <c r="G44" s="72"/>
      <c r="H44" s="99"/>
      <c r="I44" s="99"/>
    </row>
    <row r="45" spans="1:11" ht="21" x14ac:dyDescent="0.25">
      <c r="A45" s="59">
        <v>3</v>
      </c>
      <c r="B45" s="66" t="s">
        <v>298</v>
      </c>
      <c r="C45" s="66">
        <v>2261</v>
      </c>
      <c r="D45" s="61" t="s">
        <v>290</v>
      </c>
      <c r="E45" s="61" t="s">
        <v>290</v>
      </c>
      <c r="F45" s="42"/>
      <c r="G45" s="72"/>
      <c r="H45" s="99"/>
      <c r="I45" s="99"/>
    </row>
    <row r="46" spans="1:11" ht="21" x14ac:dyDescent="0.25">
      <c r="A46" s="59">
        <v>4</v>
      </c>
      <c r="B46" s="60" t="s">
        <v>185</v>
      </c>
      <c r="C46" s="60">
        <v>2262</v>
      </c>
      <c r="D46" s="64" t="s">
        <v>290</v>
      </c>
      <c r="E46" s="64" t="s">
        <v>290</v>
      </c>
      <c r="F46" s="70">
        <v>47832704344</v>
      </c>
      <c r="G46" s="71">
        <v>0.57521236604110215</v>
      </c>
      <c r="H46" s="99"/>
      <c r="I46" s="99"/>
    </row>
    <row r="47" spans="1:11" ht="21" x14ac:dyDescent="0.25">
      <c r="A47" s="59" t="s">
        <v>86</v>
      </c>
      <c r="B47" s="60" t="s">
        <v>200</v>
      </c>
      <c r="C47" s="60">
        <v>2263</v>
      </c>
      <c r="D47" s="64"/>
      <c r="E47" s="48" t="s">
        <v>290</v>
      </c>
      <c r="F47" s="70">
        <v>83156599489</v>
      </c>
      <c r="G47" s="71">
        <v>1</v>
      </c>
      <c r="H47" s="99"/>
      <c r="I47" s="99"/>
    </row>
    <row r="48" spans="1:11" x14ac:dyDescent="0.25">
      <c r="A48" s="44"/>
      <c r="B48" s="44"/>
      <c r="C48" s="44"/>
      <c r="D48" s="73"/>
      <c r="E48" s="73"/>
      <c r="F48" s="73"/>
      <c r="G48" s="74"/>
    </row>
  </sheetData>
  <conditionalFormatting sqref="F32 E39 F26:F30 F34:F37 E17 E21 F19:F20 F24 F3 F5:F6">
    <cfRule type="expression" dxfId="8" priority="4">
      <formula>#REF!=1</formula>
    </cfRule>
  </conditionalFormatting>
  <conditionalFormatting sqref="F40 E24 E28 E47 F26:F27 F31:F32 F34:F38 F42:F45">
    <cfRule type="expression" dxfId="7" priority="3">
      <formula>#REF!=1</formula>
    </cfRule>
  </conditionalFormatting>
  <conditionalFormatting sqref="F32 E39 F26:F30 F34:F37">
    <cfRule type="expression" dxfId="6" priority="2">
      <formula>#REF!=1</formula>
    </cfRule>
  </conditionalFormatting>
  <conditionalFormatting sqref="F40 E24 E28 E47 F26:F27 F31:F32 F34:F38 F42:F45">
    <cfRule type="expression" dxfId="5" priority="1">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workbookViewId="0">
      <selection activeCell="I5" sqref="I5"/>
    </sheetView>
  </sheetViews>
  <sheetFormatPr defaultColWidth="9.140625" defaultRowHeight="15" x14ac:dyDescent="0.25"/>
  <cols>
    <col min="1" max="1" width="9.140625" style="10"/>
    <col min="2" max="2" width="47.7109375" style="10" customWidth="1"/>
    <col min="3" max="3" width="9.140625" style="10"/>
    <col min="4" max="4" width="16.85546875" style="10" customWidth="1"/>
    <col min="5" max="5" width="18.42578125" style="10" bestFit="1" customWidth="1"/>
    <col min="6" max="16384" width="9.140625" style="10"/>
  </cols>
  <sheetData>
    <row r="1" spans="1:5" ht="31.5" x14ac:dyDescent="0.25">
      <c r="A1" s="101" t="s">
        <v>269</v>
      </c>
      <c r="B1" s="101" t="s">
        <v>299</v>
      </c>
      <c r="C1" s="101" t="s">
        <v>300</v>
      </c>
      <c r="D1" s="102" t="s">
        <v>330</v>
      </c>
      <c r="E1" s="102" t="s">
        <v>331</v>
      </c>
    </row>
    <row r="2" spans="1:5" ht="26.25" customHeight="1" x14ac:dyDescent="0.25">
      <c r="A2" s="25" t="s">
        <v>80</v>
      </c>
      <c r="B2" s="76" t="s">
        <v>301</v>
      </c>
      <c r="C2" s="76" t="s">
        <v>44</v>
      </c>
      <c r="D2" s="77"/>
      <c r="E2" s="66"/>
    </row>
    <row r="3" spans="1:5" ht="31.5" x14ac:dyDescent="0.25">
      <c r="A3" s="25">
        <v>1</v>
      </c>
      <c r="B3" s="76" t="s">
        <v>302</v>
      </c>
      <c r="C3" s="76" t="s">
        <v>45</v>
      </c>
      <c r="D3" s="103">
        <v>1.5001914646298686E-2</v>
      </c>
      <c r="E3" s="78">
        <v>1.5001582194207256E-2</v>
      </c>
    </row>
    <row r="4" spans="1:5" ht="42" x14ac:dyDescent="0.25">
      <c r="A4" s="25">
        <v>2</v>
      </c>
      <c r="B4" s="76" t="s">
        <v>303</v>
      </c>
      <c r="C4" s="76" t="s">
        <v>46</v>
      </c>
      <c r="D4" s="103">
        <v>6.2514441760116333E-3</v>
      </c>
      <c r="E4" s="78">
        <v>4.23709316129273E-3</v>
      </c>
    </row>
    <row r="5" spans="1:5" ht="72.75" customHeight="1" x14ac:dyDescent="0.25">
      <c r="A5" s="25">
        <v>3</v>
      </c>
      <c r="B5" s="79" t="s">
        <v>304</v>
      </c>
      <c r="C5" s="76" t="s">
        <v>118</v>
      </c>
      <c r="D5" s="103">
        <v>6.7172886311091338E-3</v>
      </c>
      <c r="E5" s="78">
        <v>4.5036934725526103E-3</v>
      </c>
    </row>
    <row r="6" spans="1:5" ht="34.5" customHeight="1" x14ac:dyDescent="0.25">
      <c r="A6" s="25">
        <v>4</v>
      </c>
      <c r="B6" s="76" t="s">
        <v>305</v>
      </c>
      <c r="C6" s="76" t="s">
        <v>47</v>
      </c>
      <c r="D6" s="103">
        <v>1.2749125589096601E-3</v>
      </c>
      <c r="E6" s="78">
        <v>6.5900907239438344E-3</v>
      </c>
    </row>
    <row r="7" spans="1:5" ht="66.75" customHeight="1" x14ac:dyDescent="0.25">
      <c r="A7" s="25">
        <v>5</v>
      </c>
      <c r="B7" s="79" t="s">
        <v>306</v>
      </c>
      <c r="C7" s="76" t="s">
        <v>48</v>
      </c>
      <c r="D7" s="103">
        <v>5.1206904934865622E-3</v>
      </c>
      <c r="E7" s="78">
        <v>2.4565600759377873E-3</v>
      </c>
    </row>
    <row r="8" spans="1:5" ht="31.5" x14ac:dyDescent="0.25">
      <c r="A8" s="25">
        <v>6</v>
      </c>
      <c r="B8" s="76" t="s">
        <v>307</v>
      </c>
      <c r="C8" s="76" t="s">
        <v>49</v>
      </c>
      <c r="D8" s="103">
        <v>3.4366250505815682E-2</v>
      </c>
      <c r="E8" s="78">
        <v>3.5704180492629717E-2</v>
      </c>
    </row>
    <row r="9" spans="1:5" ht="60" customHeight="1" x14ac:dyDescent="0.25">
      <c r="A9" s="25">
        <v>7</v>
      </c>
      <c r="B9" s="79" t="s">
        <v>308</v>
      </c>
      <c r="C9" s="76" t="s">
        <v>50</v>
      </c>
      <c r="D9" s="103">
        <v>3.1190521946091678</v>
      </c>
      <c r="E9" s="80">
        <v>7.3758821142442503</v>
      </c>
    </row>
    <row r="10" spans="1:5" ht="21" x14ac:dyDescent="0.25">
      <c r="A10" s="25" t="s">
        <v>100</v>
      </c>
      <c r="B10" s="76" t="s">
        <v>309</v>
      </c>
      <c r="C10" s="76" t="s">
        <v>51</v>
      </c>
      <c r="D10" s="78"/>
      <c r="E10" s="78"/>
    </row>
    <row r="11" spans="1:5" ht="21" x14ac:dyDescent="0.25">
      <c r="A11" s="110">
        <v>1</v>
      </c>
      <c r="B11" s="76" t="s">
        <v>310</v>
      </c>
      <c r="C11" s="76" t="s">
        <v>52</v>
      </c>
      <c r="D11" s="89">
        <v>33108153300</v>
      </c>
      <c r="E11" s="50">
        <v>111643666200</v>
      </c>
    </row>
    <row r="12" spans="1:5" ht="31.5" x14ac:dyDescent="0.25">
      <c r="A12" s="110"/>
      <c r="B12" s="76" t="s">
        <v>311</v>
      </c>
      <c r="C12" s="76" t="s">
        <v>53</v>
      </c>
      <c r="D12" s="90">
        <v>33108153300</v>
      </c>
      <c r="E12" s="50">
        <v>111643666200</v>
      </c>
    </row>
    <row r="13" spans="1:5" ht="31.5" x14ac:dyDescent="0.25">
      <c r="A13" s="110"/>
      <c r="B13" s="76" t="s">
        <v>312</v>
      </c>
      <c r="C13" s="76" t="s">
        <v>54</v>
      </c>
      <c r="D13" s="90">
        <v>3310815.33</v>
      </c>
      <c r="E13" s="81">
        <v>11164366.619999999</v>
      </c>
    </row>
    <row r="14" spans="1:5" ht="21" x14ac:dyDescent="0.25">
      <c r="A14" s="110">
        <v>2</v>
      </c>
      <c r="B14" s="76" t="s">
        <v>313</v>
      </c>
      <c r="C14" s="76" t="s">
        <v>55</v>
      </c>
      <c r="D14" s="91">
        <v>36666317200</v>
      </c>
      <c r="E14" s="82">
        <v>-78535512900</v>
      </c>
    </row>
    <row r="15" spans="1:5" ht="21" x14ac:dyDescent="0.25">
      <c r="A15" s="110"/>
      <c r="B15" s="76" t="s">
        <v>314</v>
      </c>
      <c r="C15" s="76" t="s">
        <v>56</v>
      </c>
      <c r="D15" s="92">
        <v>6917296</v>
      </c>
      <c r="E15" s="83">
        <v>2354077.5499999998</v>
      </c>
    </row>
    <row r="16" spans="1:5" ht="21" x14ac:dyDescent="0.25">
      <c r="A16" s="110"/>
      <c r="B16" s="76" t="s">
        <v>315</v>
      </c>
      <c r="C16" s="76" t="s">
        <v>57</v>
      </c>
      <c r="D16" s="89">
        <v>69172960000</v>
      </c>
      <c r="E16" s="82">
        <v>23540775500</v>
      </c>
    </row>
    <row r="17" spans="1:5" ht="21" x14ac:dyDescent="0.25">
      <c r="A17" s="110"/>
      <c r="B17" s="76" t="s">
        <v>316</v>
      </c>
      <c r="C17" s="76" t="s">
        <v>113</v>
      </c>
      <c r="D17" s="93">
        <v>-3250664.28</v>
      </c>
      <c r="E17" s="81">
        <v>-10207628.84</v>
      </c>
    </row>
    <row r="18" spans="1:5" ht="31.5" x14ac:dyDescent="0.25">
      <c r="A18" s="110"/>
      <c r="B18" s="76" t="s">
        <v>317</v>
      </c>
      <c r="C18" s="76" t="s">
        <v>114</v>
      </c>
      <c r="D18" s="91">
        <v>-32506642800</v>
      </c>
      <c r="E18" s="82">
        <v>-102076288400</v>
      </c>
    </row>
    <row r="19" spans="1:5" ht="21" x14ac:dyDescent="0.25">
      <c r="A19" s="110">
        <v>3</v>
      </c>
      <c r="B19" s="76" t="s">
        <v>318</v>
      </c>
      <c r="C19" s="76" t="s">
        <v>58</v>
      </c>
      <c r="D19" s="90">
        <v>69774470500</v>
      </c>
      <c r="E19" s="50">
        <v>33108153300</v>
      </c>
    </row>
    <row r="20" spans="1:5" ht="31.5" x14ac:dyDescent="0.25">
      <c r="A20" s="110"/>
      <c r="B20" s="76" t="s">
        <v>319</v>
      </c>
      <c r="C20" s="76" t="s">
        <v>59</v>
      </c>
      <c r="D20" s="90">
        <v>69774470500</v>
      </c>
      <c r="E20" s="84">
        <v>33108153300</v>
      </c>
    </row>
    <row r="21" spans="1:5" ht="31.5" x14ac:dyDescent="0.25">
      <c r="A21" s="110"/>
      <c r="B21" s="76" t="s">
        <v>320</v>
      </c>
      <c r="C21" s="76" t="s">
        <v>60</v>
      </c>
      <c r="D21" s="94">
        <v>6977447.0499999998</v>
      </c>
      <c r="E21" s="85">
        <v>3310815.33</v>
      </c>
    </row>
    <row r="22" spans="1:5" ht="42" x14ac:dyDescent="0.25">
      <c r="A22" s="25">
        <v>4</v>
      </c>
      <c r="B22" s="76" t="s">
        <v>321</v>
      </c>
      <c r="C22" s="76" t="s">
        <v>61</v>
      </c>
      <c r="D22" s="104">
        <v>0</v>
      </c>
      <c r="E22" s="80">
        <v>0</v>
      </c>
    </row>
    <row r="23" spans="1:5" ht="21" x14ac:dyDescent="0.25">
      <c r="A23" s="25">
        <v>5</v>
      </c>
      <c r="B23" s="76" t="s">
        <v>322</v>
      </c>
      <c r="C23" s="76" t="s">
        <v>62</v>
      </c>
      <c r="D23" s="104">
        <v>0.86</v>
      </c>
      <c r="E23" s="80">
        <v>0.81740000000000002</v>
      </c>
    </row>
    <row r="24" spans="1:5" ht="21" x14ac:dyDescent="0.25">
      <c r="A24" s="25">
        <v>6</v>
      </c>
      <c r="B24" s="76" t="s">
        <v>323</v>
      </c>
      <c r="C24" s="76" t="s">
        <v>63</v>
      </c>
      <c r="D24" s="104">
        <v>0</v>
      </c>
      <c r="E24" s="100">
        <v>0</v>
      </c>
    </row>
    <row r="25" spans="1:5" ht="21" x14ac:dyDescent="0.25">
      <c r="A25" s="25">
        <v>7</v>
      </c>
      <c r="B25" s="76" t="s">
        <v>324</v>
      </c>
      <c r="C25" s="76" t="s">
        <v>117</v>
      </c>
      <c r="D25" s="105">
        <v>252</v>
      </c>
      <c r="E25" s="84">
        <v>238</v>
      </c>
    </row>
    <row r="26" spans="1:5" ht="21" x14ac:dyDescent="0.25">
      <c r="A26" s="25">
        <v>8</v>
      </c>
      <c r="B26" s="76" t="s">
        <v>325</v>
      </c>
      <c r="C26" s="76" t="s">
        <v>64</v>
      </c>
      <c r="D26" s="94">
        <v>10453.39</v>
      </c>
      <c r="E26" s="86">
        <v>10422.99</v>
      </c>
    </row>
    <row r="31" spans="1:5" x14ac:dyDescent="0.25">
      <c r="E31" s="27"/>
    </row>
  </sheetData>
  <mergeCells count="3">
    <mergeCell ref="A11:A13"/>
    <mergeCell ref="A14:A18"/>
    <mergeCell ref="A19:A21"/>
  </mergeCells>
  <conditionalFormatting sqref="D25:E26">
    <cfRule type="expression" dxfId="4" priority="11">
      <formula>#REF!=1</formula>
    </cfRule>
  </conditionalFormatting>
  <pageMargins left="0.43307086614173229" right="0.35433070866141736" top="0.74803149606299213" bottom="0.74803149606299213" header="0.31496062992125984" footer="0.31496062992125984"/>
  <pageSetup scale="97"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36" sqref="B36"/>
    </sheetView>
  </sheetViews>
  <sheetFormatPr defaultRowHeight="15" x14ac:dyDescent="0.25"/>
  <cols>
    <col min="2" max="2" width="37.5703125" customWidth="1"/>
    <col min="3" max="3" width="55.7109375" customWidth="1"/>
  </cols>
  <sheetData>
    <row r="1" spans="1:3" x14ac:dyDescent="0.25">
      <c r="A1" s="5" t="s">
        <v>43</v>
      </c>
      <c r="B1" s="6" t="s">
        <v>120</v>
      </c>
      <c r="C1" s="7" t="s">
        <v>65</v>
      </c>
    </row>
    <row r="2" spans="1:3" x14ac:dyDescent="0.25">
      <c r="A2" s="2">
        <v>1</v>
      </c>
      <c r="B2" s="8" t="s">
        <v>125</v>
      </c>
      <c r="C2" s="1" t="s">
        <v>126</v>
      </c>
    </row>
    <row r="3" spans="1:3" x14ac:dyDescent="0.25">
      <c r="A3" s="2">
        <v>2</v>
      </c>
      <c r="B3" s="8" t="s">
        <v>121</v>
      </c>
      <c r="C3" s="4" t="s">
        <v>122</v>
      </c>
    </row>
    <row r="4" spans="1:3" x14ac:dyDescent="0.25">
      <c r="A4" s="2">
        <v>3</v>
      </c>
      <c r="B4" s="8" t="s">
        <v>123</v>
      </c>
      <c r="C4" s="4" t="s">
        <v>124</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zp9K9dgZjo6pPnNQGykjTc090Z0=</DigestValue>
    </Reference>
    <Reference URI="#idOfficeObject" Type="http://www.w3.org/2000/09/xmldsig#Object">
      <DigestMethod Algorithm="http://www.w3.org/2000/09/xmldsig#sha1"/>
      <DigestValue>G3MnDgWhQX8Tx3+3dpx0MCPD4EA=</DigestValue>
    </Reference>
  </SignedInfo>
  <SignatureValue>
    iCeFC7A6XGcz6RRbogtAFS+HQ9fCg7lKmRcxkQZN/xVVhyJLEgkcU5Ba/B8Yb/MnBu4Yclvt
    0FVaGSFFp/JC0/Bmv9S9oheSYjyiGvo2ZtrdLRnXnA7+X6EAZq9ezoeVEuxDZvxT3lrn7K3+
    iDaKIkNh2sX0apnCSo/hX20CSNE=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PPYMZcqlD+HNgyY1cjzdBaAXZes=</DigestValue>
      </Reference>
      <Reference URI="/xl/printerSettings/printerSettings2.bin?ContentType=application/vnd.openxmlformats-officedocument.spreadsheetml.printerSettings">
        <DigestMethod Algorithm="http://www.w3.org/2000/09/xmldsig#sha1"/>
        <DigestValue>uxD/p6dJAnDaN2B7o4c1ToDXOVc=</DigestValue>
      </Reference>
      <Reference URI="/xl/printerSettings/printerSettings3.bin?ContentType=application/vnd.openxmlformats-officedocument.spreadsheetml.printerSettings">
        <DigestMethod Algorithm="http://www.w3.org/2000/09/xmldsig#sha1"/>
        <DigestValue>TxgoQbFf8z0Ez1qQSEuYGDNZnvQ=</DigestValue>
      </Reference>
      <Reference URI="/xl/printerSettings/printerSettings4.bin?ContentType=application/vnd.openxmlformats-officedocument.spreadsheetml.printerSettings">
        <DigestMethod Algorithm="http://www.w3.org/2000/09/xmldsig#sha1"/>
        <DigestValue>ncYq9ybRW6PvCB2f8OLEf95rNFI=</DigestValue>
      </Reference>
      <Reference URI="/xl/printerSettings/printerSettings5.bin?ContentType=application/vnd.openxmlformats-officedocument.spreadsheetml.printerSettings">
        <DigestMethod Algorithm="http://www.w3.org/2000/09/xmldsig#sha1"/>
        <DigestValue>HOaLvpw6ZqSZSV/Sqdr3CWCBGmU=</DigestValue>
      </Reference>
      <Reference URI="/xl/printerSettings/printerSettings6.bin?ContentType=application/vnd.openxmlformats-officedocument.spreadsheetml.printerSettings">
        <DigestMethod Algorithm="http://www.w3.org/2000/09/xmldsig#sha1"/>
        <DigestValue>cuomBqrflUEg90MIvNQyxlpiWBM=</DigestValue>
      </Reference>
      <Reference URI="/xl/sharedStrings.xml?ContentType=application/vnd.openxmlformats-officedocument.spreadsheetml.sharedStrings+xml">
        <DigestMethod Algorithm="http://www.w3.org/2000/09/xmldsig#sha1"/>
        <DigestValue>Dl1eM+HDgA9oxKXneVOXe3C3/Xk=</DigestValue>
      </Reference>
      <Reference URI="/xl/styles.xml?ContentType=application/vnd.openxmlformats-officedocument.spreadsheetml.styles+xml">
        <DigestMethod Algorithm="http://www.w3.org/2000/09/xmldsig#sha1"/>
        <DigestValue>yrWPStqwMfQ0F+cUovQJK0LTOac=</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ic67Eoh22vMHj81AEqYq1W4xi+Y=</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/lZ7d24zrqmZ9n5nuknoLumAtFE=</DigestValue>
      </Reference>
      <Reference URI="/xl/worksheets/sheet2.xml?ContentType=application/vnd.openxmlformats-officedocument.spreadsheetml.worksheet+xml">
        <DigestMethod Algorithm="http://www.w3.org/2000/09/xmldsig#sha1"/>
        <DigestValue>R69pmWs0pP4azJVyV2CsBlGePOg=</DigestValue>
      </Reference>
      <Reference URI="/xl/worksheets/sheet3.xml?ContentType=application/vnd.openxmlformats-officedocument.spreadsheetml.worksheet+xml">
        <DigestMethod Algorithm="http://www.w3.org/2000/09/xmldsig#sha1"/>
        <DigestValue>em+hdVOYhKyVzIpj4pOnU0clYhk=</DigestValue>
      </Reference>
      <Reference URI="/xl/worksheets/sheet4.xml?ContentType=application/vnd.openxmlformats-officedocument.spreadsheetml.worksheet+xml">
        <DigestMethod Algorithm="http://www.w3.org/2000/09/xmldsig#sha1"/>
        <DigestValue>rN82UOta+EydnShzRXS8+jLUBtA=</DigestValue>
      </Reference>
      <Reference URI="/xl/worksheets/sheet5.xml?ContentType=application/vnd.openxmlformats-officedocument.spreadsheetml.worksheet+xml">
        <DigestMethod Algorithm="http://www.w3.org/2000/09/xmldsig#sha1"/>
        <DigestValue>GcWbdwXV0qL/HQ2gkdWLuh74tDE=</DigestValue>
      </Reference>
      <Reference URI="/xl/worksheets/sheet6.xml?ContentType=application/vnd.openxmlformats-officedocument.spreadsheetml.worksheet+xml">
        <DigestMethod Algorithm="http://www.w3.org/2000/09/xmldsig#sha1"/>
        <DigestValue>r54+cEdHlBskvFEcV3bhzla8HNY=</DigestValue>
      </Reference>
    </Manifest>
    <SignatureProperties>
      <SignatureProperty Id="idSignatureTime" Target="#idPackageSignature">
        <mdssi:SignatureTime>
          <mdssi:Format>YYYY-MM-DDThh:mm:ssTZD</mdssi:Format>
          <mdssi:Value>2019-09-05T07:43:28Z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JFIeRfFYbP3+WZuUCagsCZ8IzuE=</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5teWc7K08gHibPoPok0ixBh+Nrc=</DigestValue>
    </Reference>
  </SignedInfo>
  <SignatureValue>ODdmA7tvo6Ctl8pg2+u85uEbuZ1mDsbEm5ycp/v+7Urc65Ph7fQsqWadtDN3YNXK2EuTKvDDPKpn
NwHp8prhFwHWD+kyGTiKLqcghKgxvj4no5a/BfiDo+L0qObBMHz/Zo5ENmvy8vLMiniKrZagKJ11
M8PV0Ufu720L8r1CDeE=</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PPYMZcqlD+HNgyY1cjzdBaAXZes=</DigestValue>
      </Reference>
      <Reference URI="/xl/printerSettings/printerSettings2.bin?ContentType=application/vnd.openxmlformats-officedocument.spreadsheetml.printerSettings">
        <DigestMethod Algorithm="http://www.w3.org/2000/09/xmldsig#sha1"/>
        <DigestValue>uxD/p6dJAnDaN2B7o4c1ToDXOVc=</DigestValue>
      </Reference>
      <Reference URI="/xl/printerSettings/printerSettings3.bin?ContentType=application/vnd.openxmlformats-officedocument.spreadsheetml.printerSettings">
        <DigestMethod Algorithm="http://www.w3.org/2000/09/xmldsig#sha1"/>
        <DigestValue>TxgoQbFf8z0Ez1qQSEuYGDNZnvQ=</DigestValue>
      </Reference>
      <Reference URI="/xl/printerSettings/printerSettings4.bin?ContentType=application/vnd.openxmlformats-officedocument.spreadsheetml.printerSettings">
        <DigestMethod Algorithm="http://www.w3.org/2000/09/xmldsig#sha1"/>
        <DigestValue>ncYq9ybRW6PvCB2f8OLEf95rNFI=</DigestValue>
      </Reference>
      <Reference URI="/xl/printerSettings/printerSettings5.bin?ContentType=application/vnd.openxmlformats-officedocument.spreadsheetml.printerSettings">
        <DigestMethod Algorithm="http://www.w3.org/2000/09/xmldsig#sha1"/>
        <DigestValue>HOaLvpw6ZqSZSV/Sqdr3CWCBGmU=</DigestValue>
      </Reference>
      <Reference URI="/xl/printerSettings/printerSettings6.bin?ContentType=application/vnd.openxmlformats-officedocument.spreadsheetml.printerSettings">
        <DigestMethod Algorithm="http://www.w3.org/2000/09/xmldsig#sha1"/>
        <DigestValue>cuomBqrflUEg90MIvNQyxlpiWBM=</DigestValue>
      </Reference>
      <Reference URI="/xl/sharedStrings.xml?ContentType=application/vnd.openxmlformats-officedocument.spreadsheetml.sharedStrings+xml">
        <DigestMethod Algorithm="http://www.w3.org/2000/09/xmldsig#sha1"/>
        <DigestValue>Dl1eM+HDgA9oxKXneVOXe3C3/Xk=</DigestValue>
      </Reference>
      <Reference URI="/xl/styles.xml?ContentType=application/vnd.openxmlformats-officedocument.spreadsheetml.styles+xml">
        <DigestMethod Algorithm="http://www.w3.org/2000/09/xmldsig#sha1"/>
        <DigestValue>yrWPStqwMfQ0F+cUovQJK0LTOac=</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ic67Eoh22vMHj81AEqYq1W4xi+Y=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/lZ7d24zrqmZ9n5nuknoLumAtFE=</DigestValue>
      </Reference>
      <Reference URI="/xl/worksheets/sheet2.xml?ContentType=application/vnd.openxmlformats-officedocument.spreadsheetml.worksheet+xml">
        <DigestMethod Algorithm="http://www.w3.org/2000/09/xmldsig#sha1"/>
        <DigestValue>R69pmWs0pP4azJVyV2CsBlGePOg=</DigestValue>
      </Reference>
      <Reference URI="/xl/worksheets/sheet3.xml?ContentType=application/vnd.openxmlformats-officedocument.spreadsheetml.worksheet+xml">
        <DigestMethod Algorithm="http://www.w3.org/2000/09/xmldsig#sha1"/>
        <DigestValue>em+hdVOYhKyVzIpj4pOnU0clYhk=</DigestValue>
      </Reference>
      <Reference URI="/xl/worksheets/sheet4.xml?ContentType=application/vnd.openxmlformats-officedocument.spreadsheetml.worksheet+xml">
        <DigestMethod Algorithm="http://www.w3.org/2000/09/xmldsig#sha1"/>
        <DigestValue>rN82UOta+EydnShzRXS8+jLUBtA=</DigestValue>
      </Reference>
      <Reference URI="/xl/worksheets/sheet5.xml?ContentType=application/vnd.openxmlformats-officedocument.spreadsheetml.worksheet+xml">
        <DigestMethod Algorithm="http://www.w3.org/2000/09/xmldsig#sha1"/>
        <DigestValue>GcWbdwXV0qL/HQ2gkdWLuh74tDE=</DigestValue>
      </Reference>
      <Reference URI="/xl/worksheets/sheet6.xml?ContentType=application/vnd.openxmlformats-officedocument.spreadsheetml.worksheet+xml">
        <DigestMethod Algorithm="http://www.w3.org/2000/09/xmldsig#sha1"/>
        <DigestValue>r54+cEdHlBskvFEcV3bhzla8HNY=</DigestValue>
      </Reference>
    </Manifest>
    <SignatureProperties>
      <SignatureProperty Id="idSignatureTime" Target="#idPackageSignature">
        <mdssi:SignatureTime xmlns:mdssi="http://schemas.openxmlformats.org/package/2006/digital-signature">
          <mdssi:Format>YYYY-MM-DDThh:mm:ssTZD</mdssi:Format>
          <mdssi:Value>2019-09-06T08:08:09Z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2019-09-06T08:08:09Z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Tong quat</vt:lpstr>
      <vt:lpstr>BCTaiSan_06027</vt:lpstr>
      <vt:lpstr>BCKetQuaHoatDong_06028</vt:lpstr>
      <vt:lpstr>BCDanhMucDauTu_06029</vt:lpstr>
      <vt:lpstr>Khac_06030</vt:lpstr>
      <vt:lpstr>PhanHoiNHGS_06276</vt:lpstr>
      <vt:lpstr>BCDanhMucDauTu_06029!Print_Area</vt:lpstr>
      <vt:lpstr>BCKetQuaHoatDong_06028!Print_Area</vt:lpstr>
      <vt:lpstr>BCTaiSan_06027!Print_Area</vt:lpstr>
      <vt:lpstr>Khac_06030!Print_Area</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hongvm1</cp:lastModifiedBy>
  <cp:lastPrinted>2018-01-24T06:45:51Z</cp:lastPrinted>
  <dcterms:created xsi:type="dcterms:W3CDTF">2013-07-15T10:49:12Z</dcterms:created>
  <dcterms:modified xsi:type="dcterms:W3CDTF">2019-09-05T07:42:10Z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