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sigs" ContentType="application/vnd.openxmlformats-package.digital-signature-origin"/>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worksheets/sheet5.xml" ContentType="application/vnd.openxmlformats-officedocument.spreadsheetml.worksheet+xml"/>
  <Override PartName="/xl/worksheets/sheet6.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Override PartName="/_xmlsignatures/sig1.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360" yWindow="150" windowWidth="14355" windowHeight="6720" tabRatio="834" activeTab="4"/>
  </bookViews>
  <sheets>
    <sheet name="Tong quat" sheetId="5" r:id="rId1"/>
    <sheet name="BCTaiSan_06027" sheetId="1" r:id="rId2"/>
    <sheet name="BCKetQuaHoatDong_06028" sheetId="2" r:id="rId3"/>
    <sheet name="BCDanhMucDauTu_06029" sheetId="3" r:id="rId4"/>
    <sheet name="Khac_06030" sheetId="4" r:id="rId5"/>
    <sheet name="PhanHoiNHGS_06276" sheetId="6" r:id="rId6"/>
  </sheets>
  <calcPr calcId="125725"/>
</workbook>
</file>

<file path=xl/sharedStrings.xml><?xml version="1.0" encoding="utf-8"?>
<sst xmlns="http://schemas.openxmlformats.org/spreadsheetml/2006/main" count="572" uniqueCount="501">
  <si>
    <t>2200</t>
  </si>
  <si>
    <t>2201</t>
  </si>
  <si>
    <t>2202</t>
  </si>
  <si>
    <t>2203</t>
  </si>
  <si>
    <t>2204</t>
  </si>
  <si>
    <t>2205</t>
  </si>
  <si>
    <t>2206</t>
  </si>
  <si>
    <t>2207</t>
  </si>
  <si>
    <t>2208</t>
  </si>
  <si>
    <t>2210</t>
  </si>
  <si>
    <t>2211</t>
  </si>
  <si>
    <t>2212</t>
  </si>
  <si>
    <t>2213</t>
  </si>
  <si>
    <t>2215</t>
  </si>
  <si>
    <t>2216</t>
  </si>
  <si>
    <t>2217</t>
  </si>
  <si>
    <t>2218</t>
  </si>
  <si>
    <t>2219</t>
  </si>
  <si>
    <t>2220</t>
  </si>
  <si>
    <t>2221</t>
  </si>
  <si>
    <t>2222</t>
  </si>
  <si>
    <t>2223</t>
  </si>
  <si>
    <t>2224</t>
  </si>
  <si>
    <t>2225</t>
  </si>
  <si>
    <t>2226</t>
  </si>
  <si>
    <t>2227</t>
  </si>
  <si>
    <t>2228</t>
  </si>
  <si>
    <t>2229</t>
  </si>
  <si>
    <t>2230</t>
  </si>
  <si>
    <t>2231</t>
  </si>
  <si>
    <t>2232</t>
  </si>
  <si>
    <t>2233</t>
  </si>
  <si>
    <t>2234</t>
  </si>
  <si>
    <t>2235</t>
  </si>
  <si>
    <t>2236</t>
  </si>
  <si>
    <t>2237</t>
  </si>
  <si>
    <t>2238</t>
  </si>
  <si>
    <t>2239</t>
  </si>
  <si>
    <t>2243</t>
  </si>
  <si>
    <t>STT</t>
  </si>
  <si>
    <t>2264</t>
  </si>
  <si>
    <t>2265</t>
  </si>
  <si>
    <t>2266</t>
  </si>
  <si>
    <t>2267</t>
  </si>
  <si>
    <t>2268</t>
  </si>
  <si>
    <t>2269</t>
  </si>
  <si>
    <t>2270</t>
  </si>
  <si>
    <t>2272</t>
  </si>
  <si>
    <t>2273</t>
  </si>
  <si>
    <t>2274</t>
  </si>
  <si>
    <t>2275</t>
  </si>
  <si>
    <t>2276</t>
  </si>
  <si>
    <t>2277</t>
  </si>
  <si>
    <t>2278</t>
  </si>
  <si>
    <t>2279</t>
  </si>
  <si>
    <t>2280</t>
  </si>
  <si>
    <t>2281</t>
  </si>
  <si>
    <t>2282</t>
  </si>
  <si>
    <t>2283</t>
  </si>
  <si>
    <t>2284</t>
  </si>
  <si>
    <t>2285</t>
  </si>
  <si>
    <t>Nội dung</t>
  </si>
  <si>
    <t>Tên sheet</t>
  </si>
  <si>
    <t>Báo cáo kết quả hoạt động</t>
  </si>
  <si>
    <t>Một số chỉ tiêu khác</t>
  </si>
  <si>
    <t>Ghi chú</t>
  </si>
  <si>
    <t>Không đổi tên sheet</t>
  </si>
  <si>
    <t>Những chỉ tiêu không có số liệu có thể không phải trình bày nhưng không được đánh lại “Mã chỉ tiêu”.</t>
  </si>
  <si>
    <t>BÁO CÁO ĐỊNH KỲ VỀ HOẠT ĐỘNG ĐẦU TƯ CỦA QUỸ</t>
  </si>
  <si>
    <t>Thông tư số 183/2011/TT-BTC, Phụ lục số 34</t>
  </si>
  <si>
    <t xml:space="preserve">Báo cáo về tài sản của quỹ </t>
  </si>
  <si>
    <t xml:space="preserve">Báo cáo danh mục đầu tư của quỹ </t>
  </si>
  <si>
    <t>BCTaiSan_06027</t>
  </si>
  <si>
    <t>BCKetQuaHoatDong_06028</t>
  </si>
  <si>
    <t>BCDanhMucDauTu_06029</t>
  </si>
  <si>
    <t>Khac_06030</t>
  </si>
  <si>
    <t>I</t>
  </si>
  <si>
    <t>III</t>
  </si>
  <si>
    <t>VII</t>
  </si>
  <si>
    <t>2205.1</t>
  </si>
  <si>
    <t>2205.2</t>
  </si>
  <si>
    <t>I.1</t>
  </si>
  <si>
    <t>I.2</t>
  </si>
  <si>
    <t>I.3</t>
  </si>
  <si>
    <t>I.4</t>
  </si>
  <si>
    <t>I.5</t>
  </si>
  <si>
    <t>I.6</t>
  </si>
  <si>
    <t>I.7</t>
  </si>
  <si>
    <t>I.8</t>
  </si>
  <si>
    <t>II</t>
  </si>
  <si>
    <t>II.2</t>
  </si>
  <si>
    <t>II.3</t>
  </si>
  <si>
    <t>IV</t>
  </si>
  <si>
    <t>V</t>
  </si>
  <si>
    <t>VI</t>
  </si>
  <si>
    <t>VIII</t>
  </si>
  <si>
    <t>2232.1</t>
  </si>
  <si>
    <t>Năm:</t>
  </si>
  <si>
    <t>(Ký, ghi rõ họ tên và đóng dấu)</t>
  </si>
  <si>
    <t>(Tổng) Giám đốc
Công ty quản lý quỹ</t>
  </si>
  <si>
    <t>Đại diện có thẩm quyền của 
Ngân hàng giám sát</t>
  </si>
  <si>
    <t>22781</t>
  </si>
  <si>
    <t>22782</t>
  </si>
  <si>
    <t>Tháng</t>
  </si>
  <si>
    <t>Quý</t>
  </si>
  <si>
    <t>Năm</t>
  </si>
  <si>
    <t>Kỳ báo cáo:</t>
  </si>
  <si>
    <t>Tháng/Quý:</t>
  </si>
  <si>
    <t>22841</t>
  </si>
  <si>
    <t>22661</t>
  </si>
  <si>
    <t>Tham chiếu</t>
  </si>
  <si>
    <t>Phản hồi của Ngân hàng giám sát</t>
  </si>
  <si>
    <t>PhanHoiNHGS_06276</t>
  </si>
  <si>
    <t>2239.1</t>
  </si>
  <si>
    <t>2239.2</t>
  </si>
  <si>
    <t>2239.3</t>
  </si>
  <si>
    <t>2239.4</t>
  </si>
  <si>
    <t>2240</t>
  </si>
  <si>
    <t>2. Tên Ngân hàng giám sát: Ngân hàng TNHH một thành viên Standard Chartered (Việt Nam)</t>
  </si>
  <si>
    <t>STT
No</t>
  </si>
  <si>
    <t>Nội dung
Indicator</t>
  </si>
  <si>
    <t>Mã chỉ tiêu
Code</t>
  </si>
  <si>
    <t>TÀI SẢN
ASSETS</t>
  </si>
  <si>
    <t>Tiền và các khoản tương đương tiền
Cash and Cash Equivalents</t>
  </si>
  <si>
    <t xml:space="preserve">Tiền
Cash </t>
  </si>
  <si>
    <t>Tiền gửi ngân hàng
Cash at Bank</t>
  </si>
  <si>
    <t>Các khoản tương đương tiền
Cash Equivalents</t>
  </si>
  <si>
    <t>Cổ phiếu niêm yết
Listed shares</t>
  </si>
  <si>
    <t>Trái phiếu
Bonds</t>
  </si>
  <si>
    <t>2205.3</t>
  </si>
  <si>
    <t>2205.4</t>
  </si>
  <si>
    <t>2205.5</t>
  </si>
  <si>
    <t>Lãi được nhận
Interest Receivables</t>
  </si>
  <si>
    <t>Tiền bán chứng khoán chờ thu
Securities Trading Receivables</t>
  </si>
  <si>
    <t>Các khoản phải thu khác
Other Receivables</t>
  </si>
  <si>
    <t>Các tài sản khác
Other Assets</t>
  </si>
  <si>
    <t>TỔNG TÀI SẢN
TOTAL ASSETS</t>
  </si>
  <si>
    <t>Tiền phải thanh toán mua chứng khoán
Securities Trading Payables</t>
  </si>
  <si>
    <t>Các khoản phải trả khác
Other Payables</t>
  </si>
  <si>
    <t>Phải trả thu nhập cho nhà đầu tư
Income payable to investors</t>
  </si>
  <si>
    <t>Phải trả thù lao ban đại diện quỹ
Remuneration Payable to Fund's Board of Representatives</t>
  </si>
  <si>
    <t>Thuế và các khoản phải nộp Nhà nước
Taxes Payables</t>
  </si>
  <si>
    <t>Phải trả phí giám sát
Supervisory service fee payable</t>
  </si>
  <si>
    <t>Phải trả phí quản trị quỹ
Fund Administration fee payable</t>
  </si>
  <si>
    <t>Phải trả phí dịch vụ đại lý chuyển nhượng
Transfer Agency fee payable</t>
  </si>
  <si>
    <t>Phải trả phí kiểm toán
Audit fee payable</t>
  </si>
  <si>
    <t>2215.11</t>
  </si>
  <si>
    <t>2215.12</t>
  </si>
  <si>
    <t>Phải trả phí môi giới
Broker fee payable</t>
  </si>
  <si>
    <t>2215.13</t>
  </si>
  <si>
    <t>2215.14</t>
  </si>
  <si>
    <t>Phải trả khác
Other payable</t>
  </si>
  <si>
    <t>2215.15</t>
  </si>
  <si>
    <t>TỔNG NỢ
TOTAL LIABILITIES</t>
  </si>
  <si>
    <t>Tài sản ròng của Quỹ ( = I.8 - II.3)
Net Asset Value ( = I.8 - II.3)</t>
  </si>
  <si>
    <t>Tổng số đơn vị quỹ
Total Outstanding Fund Certificates</t>
  </si>
  <si>
    <t>Giá trị tài sản ròng trên một đơn vị quỹ
Net Asset Value per Fund Certificate</t>
  </si>
  <si>
    <t>Chỉ tiêu
Indicator</t>
  </si>
  <si>
    <t>Thu nhập từ hoạt động đầu tư
Income from Investment Activities</t>
  </si>
  <si>
    <t>Phí quản lý trả cho công ty quản lý quỹ
Management Fee paid to Fund Management Company</t>
  </si>
  <si>
    <t>2226.1</t>
  </si>
  <si>
    <t>Phí dịch vụ lưu ký - giao dịch chứng khoán
Custodian service - Transaction fee</t>
  </si>
  <si>
    <t>2226.2</t>
  </si>
  <si>
    <t>Phí giám sát
Supervisory fee</t>
  </si>
  <si>
    <t>2226.4</t>
  </si>
  <si>
    <t>Chi phí dịch vụ quản trị Quỹ
Fund Administration Fee</t>
  </si>
  <si>
    <t>2227.1</t>
  </si>
  <si>
    <t>Chi phí dịch vụ Đại lý Chuyển nhượng
Transfer Agency Fee</t>
  </si>
  <si>
    <t>2227.2</t>
  </si>
  <si>
    <t>Chi phí kiểm toán trả cho tổ chức kiểm toán
Audit fee</t>
  </si>
  <si>
    <t>2229.1</t>
  </si>
  <si>
    <t>2229.2</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</si>
  <si>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 ban đại diện quỹ
Fee for drafting, printing, distribution of prospectus, summarised propectus, financial statements, transaction confirmations, account statements and other documents to investors; information disclosure fee; fee for organising annual general meeting, board of representatives meeting</t>
  </si>
  <si>
    <t>2230.1</t>
  </si>
  <si>
    <t>2230.2</t>
  </si>
  <si>
    <t>2230.3</t>
  </si>
  <si>
    <t>2230.4</t>
  </si>
  <si>
    <t>Chi phí liên quan đến thực hiện các giao dịch tài sản của quỹ
Expenses related to execution of fund’s asset transactions</t>
  </si>
  <si>
    <t>2231.1</t>
  </si>
  <si>
    <t>Chi phí thanh toán bù trừ
Clearing settlement fee</t>
  </si>
  <si>
    <t>2231.2</t>
  </si>
  <si>
    <t>Các loại phí, chi phí khác
Other fees, expenses</t>
  </si>
  <si>
    <t>Phí ngân hàng
Bank charges</t>
  </si>
  <si>
    <t>2232.2</t>
  </si>
  <si>
    <t>Chi phí khác
Other Expenses</t>
  </si>
  <si>
    <t>2232.3</t>
  </si>
  <si>
    <t>Lãi (lỗ) thực tế phát sinh từ hoạt động đầu tư
Realised Gain / (Loss) from disposal of investment</t>
  </si>
  <si>
    <t>Thay đổi về giá trị của các khoản đầu tư trong kỳ
Unrealised Gain / (Loss) due to market price</t>
  </si>
  <si>
    <t>Giá trị tài sản ròng đầu kỳ
Net Asset Value at the beginning of period</t>
  </si>
  <si>
    <t>Thay đổi giá trị tài sản ròng của Quỹ trong kỳ
Change of Net Asset Value of the Fund during the period</t>
  </si>
  <si>
    <t>Trong đó:
Of which:</t>
  </si>
  <si>
    <t>Thay đổi giá trị tài sản ròng của Quỹ do các hoạt động liên quan đến đầu tư của Quỹ trong kỳ
Change of Net Asset Value due to investment related activities during the period</t>
  </si>
  <si>
    <t>Thay đổi giá trị tài sản ròng của Quỹ do việc phân phối thu nhập của Quỹ cho các nhà đầu tư trong kỳ
Change of Net Asset Value due to profit distribution to investors during the period</t>
  </si>
  <si>
    <t>Thay đổi GTTSR do phát hành thêm Chứng chỉ Quỹ
Change of Net Asset Value due to subscription during the period</t>
  </si>
  <si>
    <t>Thay đổi GTTSR do mua lại Chứng chỉ Quỹ
Change of Net Asset Value due to redemption during the period</t>
  </si>
  <si>
    <t>Giá trị tài sản ròng cuối kỳ
Net Asset Value at the end of period</t>
  </si>
  <si>
    <t>Loại
Category</t>
  </si>
  <si>
    <t>Giá thị trường
hoặc giá trị hợp lý tại ngày báo cáo
Market price</t>
  </si>
  <si>
    <t>Tổng giá trị (Đồng)
Value (VND)</t>
  </si>
  <si>
    <t>Tỷ lệ % Tổng giá trị tài sản của Quỹ
% of total asset</t>
  </si>
  <si>
    <t>CỔ PHIẾU NIÊM YẾT
LISTED EQUITY</t>
  </si>
  <si>
    <t>TỔNG
TOTAL</t>
  </si>
  <si>
    <t>CỔ PHIẾU CHƯA NIÊM YẾT
UNLISTED EQUITY</t>
  </si>
  <si>
    <t>TỔNG CÁC LOẠI CỔ PHIẾU
TOTAL</t>
  </si>
  <si>
    <t>TRÁI PHIẾU
BONDS</t>
  </si>
  <si>
    <t>CÁC LOẠI CHỨNG KHOÁN KHÁC
OTHER SECURITIES</t>
  </si>
  <si>
    <t>CÁC TÀI SẢN KHÁC
OTHER ASSETS</t>
  </si>
  <si>
    <t>Cổ tức được nhận
Dividend receivables</t>
  </si>
  <si>
    <t>Tiền bán chứng khoán chờ thu
Outstanding Settlement of sales transactions</t>
  </si>
  <si>
    <t>Phải thu khác
Other receivables</t>
  </si>
  <si>
    <t>TIỀN
CASH</t>
  </si>
  <si>
    <t>Tổng giá trị danh mục 
Total value of portfolio</t>
  </si>
  <si>
    <t>STT/No.</t>
  </si>
  <si>
    <t>Chỉ tiêu/Indicators</t>
  </si>
  <si>
    <t>Mã chỉ tiêu/Code</t>
  </si>
  <si>
    <t>CÁC CHỈ TIÊU VỀ HIỆU QUẢ HOẠT ĐỘNG
INVESTMENT PERFORMANCE INDICATORS</t>
  </si>
  <si>
    <t>CÁC CHỈ TIÊU KHÁC
OTHER INDICATORS</t>
  </si>
  <si>
    <t>Quy mô quỹ đầu kỳ (tính theo mệnh giá chứng chỉ quỹ)
Fund scale at the beginning of the period (based on par value of fund certificate)</t>
  </si>
  <si>
    <t>Tổng giá trị chứng chỉ quỹ đang lưu hành đầu kỳ
Total value of outstanding Fund Certificate at the beginning of period</t>
  </si>
  <si>
    <t>Tổng số lượng đơn vị quỹ đang lưu hành đầu kỳ
Total number of outstanding Fund Certificate at the beginning of period</t>
  </si>
  <si>
    <t>Thay đổi quy mô quỹ trong kỳ (tính theo mệnh giá chứng chỉ quỹ)
Change of Fund scale during the period (based on par value of fund certificate)</t>
  </si>
  <si>
    <t>Số lượng đơn vị quỹ phát hành thêm trong kỳ
Number of Fund Certificates subscribed during the period</t>
  </si>
  <si>
    <t>Số lượng đơn vị quỹ mua lại trong kỳ
Number of Fund Certificates redeemed during the period</t>
  </si>
  <si>
    <t>Tổng giá trị chứng chỉ quỹ đang lưu hành cuối kỳ
Total value of outstanding Fund Certificate at the end of the period</t>
  </si>
  <si>
    <t>Tổng số lượng đơn vị quỹ đang lưu hành cuối kỳ
Total number of outstanding Fund Certificate at the end of the period</t>
  </si>
  <si>
    <t>Tỷ lệ nắm giữ chứng chỉ quỹ của công ty quản lý quỹ và người có liên quan cuối kỳ
Fund Management Company and related parties' ownership ratio at the end of the period</t>
  </si>
  <si>
    <t>Tỷ lệ nắm giữ chứng chỉ quỹ của 10 nhà đầu tư lớn nhất cuối kỳ
Top 10 investors' ownership ratio at the end of the period</t>
  </si>
  <si>
    <t>Tỷ lệ nắm giữ chứng chỉ quỹ của nhà đầu tư nước ngoài cuối kỳ
Foreign investors' ownership ratio at the end of the period</t>
  </si>
  <si>
    <t>Số nhà đầu tư tham gia vào quỹ, kể cả giao dịch ký danh
Number of investors of the Fund at the end of the period</t>
  </si>
  <si>
    <t>2215.10</t>
  </si>
  <si>
    <t>Phải trả phí phát hành thanh toán bù trừ chứng khoán
Clearing Settlement Payables</t>
  </si>
  <si>
    <t>2215.16</t>
  </si>
  <si>
    <t>2215.17</t>
  </si>
  <si>
    <t>Thù lao ban đại diện Quỹ
Remuneration of Fund's Board of Representatives</t>
  </si>
  <si>
    <t>Chi phí thiết lập Quỹ
Set up Expenses</t>
  </si>
  <si>
    <t>2232.4</t>
  </si>
  <si>
    <t>2232.5</t>
  </si>
  <si>
    <t>II.1</t>
  </si>
  <si>
    <t>2214</t>
  </si>
  <si>
    <t>2215.18</t>
  </si>
  <si>
    <t>3. Tên Quỹ: Quỹ đầu tư trái phiếu Techcom</t>
  </si>
  <si>
    <t>Tiền gửi Ngân hàng
Cash at bank</t>
  </si>
  <si>
    <t>%/cùng kỳ năm trước
%/against last year</t>
  </si>
  <si>
    <t/>
  </si>
  <si>
    <t>2215.1.1</t>
  </si>
  <si>
    <t>2215.3</t>
  </si>
  <si>
    <t>2215.4</t>
  </si>
  <si>
    <t>2215.5</t>
  </si>
  <si>
    <t>2215.6</t>
  </si>
  <si>
    <t>2215.7</t>
  </si>
  <si>
    <t>2215.8</t>
  </si>
  <si>
    <t>2215.9</t>
  </si>
  <si>
    <t>Số Lượng
Quantity</t>
  </si>
  <si>
    <t>Trái phiếu ANC11601</t>
  </si>
  <si>
    <t>Trái phiếu MSN11718</t>
  </si>
  <si>
    <t>Trái phiếu VIC11711</t>
  </si>
  <si>
    <t>Trái phiếu NVL11715</t>
  </si>
  <si>
    <t>Trái phiếu VIC11716</t>
  </si>
  <si>
    <t>Trái phiếu MSN11719</t>
  </si>
  <si>
    <t>Trái phiếu TCE11721</t>
  </si>
  <si>
    <t>Trái phiếu CII11722</t>
  </si>
  <si>
    <t>Trái phiếu SDI11717</t>
  </si>
  <si>
    <t>Trái phiếu VIC11725</t>
  </si>
  <si>
    <t>Trái phiếu VIC11724</t>
  </si>
  <si>
    <t>Giá trị tài sản ròng trên một đơn vị quỹ cuối kỳ
Net asset value per Fund Certificate at the end of period</t>
  </si>
  <si>
    <t>Các khoản đầu tư (kê chi tiết)
Investments</t>
  </si>
  <si>
    <t>Trái phiếu VHM11801</t>
  </si>
  <si>
    <t>Trái phiếu VHM11802</t>
  </si>
  <si>
    <t>Trái phiếu ANC11607</t>
  </si>
  <si>
    <t>Trái phiếu NPM11804</t>
  </si>
  <si>
    <t>Trái phiếu CII11803</t>
  </si>
  <si>
    <t>1. Tên Công ty quản lý quỹ: Công ty Cổ phần Quản lý Quỹ Kỹ Thương</t>
  </si>
  <si>
    <t>Vũ Hương Giang</t>
  </si>
  <si>
    <t>Phó Phòng Nghiệp vụ Dịch vụ Chứng khoán</t>
  </si>
  <si>
    <t>Đặng Lưu Dũng</t>
  </si>
  <si>
    <t>Tổng Giám đốc</t>
  </si>
  <si>
    <t>Ngày 31 tháng 03 năm 2019
As at 31 Mar 2019</t>
  </si>
  <si>
    <t xml:space="preserve">Tiền gửi của nhà đầu tư cho hoạt động mua chứng chỉ quỹ 
Cash at bank for Fund's subscription </t>
  </si>
  <si>
    <t>2203.1</t>
  </si>
  <si>
    <t xml:space="preserve">Tiền phải trả cho Nhà đầu tư về mua lại Chứng chỉ quỹ
Cash at bank for Fund's redemption </t>
  </si>
  <si>
    <t>2203.2</t>
  </si>
  <si>
    <t xml:space="preserve">Tiền gửi ngân hàng cho hoạt động của Quỹ
Cash at bank for Fund's operation </t>
  </si>
  <si>
    <t>2203.3</t>
  </si>
  <si>
    <t>Tiền gửi ký quỹ cho hoạt động đầu tư chứng khoán phái sinh
Margin account for trading derivatives</t>
  </si>
  <si>
    <t>2203.4</t>
  </si>
  <si>
    <t>Cổ phiếu chưa niêm yết
Unlisted Shares</t>
  </si>
  <si>
    <t>Chứng chỉ tiền gửi 
Certificates of Deposit</t>
  </si>
  <si>
    <t>Hợp đồng tiền gửi có kỳ hạn trên ba (03) tháng
Deposit with term over three (03) months</t>
  </si>
  <si>
    <t>2205.6</t>
  </si>
  <si>
    <t>2205.7</t>
  </si>
  <si>
    <t>Đầu tư khác
Other investments</t>
  </si>
  <si>
    <t>2205.8</t>
  </si>
  <si>
    <t>2205.9</t>
  </si>
  <si>
    <t>Phải thu cổ tức, trái tức
Dividend, Coupon receivables</t>
  </si>
  <si>
    <t>Phải thu cổ tức
Dividend receivable</t>
  </si>
  <si>
    <t>2206.1</t>
  </si>
  <si>
    <t>Phải thu trái tức
Coupon receivable</t>
  </si>
  <si>
    <t>2206.2</t>
  </si>
  <si>
    <t>Phải thu lãi tiền gửi 
Interest receivable from bank deposits</t>
  </si>
  <si>
    <t>2207.1</t>
  </si>
  <si>
    <t>Phải thu lãi chứng chỉ tiền gửi
Interest receivable from Certificates of Deposit</t>
  </si>
  <si>
    <t>2207.2</t>
  </si>
  <si>
    <t>Phải thu lãi hợp đồng mua lại đảo ngược
Interest receivable from reverse repo contract</t>
  </si>
  <si>
    <t>2207.3</t>
  </si>
  <si>
    <t>Dự phòng giảm giá tài sản nhận thế chấp
Impairment of devaluation of assets as pledge</t>
  </si>
  <si>
    <t>2210.1</t>
  </si>
  <si>
    <t>Dự phòng nợ phải thu khó đòi
Provision for doubtful debt</t>
  </si>
  <si>
    <t>2210.2</t>
  </si>
  <si>
    <t>2210.3</t>
  </si>
  <si>
    <t>Nợ
Liabilities</t>
  </si>
  <si>
    <t>Phải trả nhà đầu tư
Payables to investors</t>
  </si>
  <si>
    <t>2215.1</t>
  </si>
  <si>
    <t>Phải trả cho nhà đầu tư chờ mua chứng chỉ quỹ
Subscription Pending allotment</t>
  </si>
  <si>
    <t>Phải trả nhà đầu tư trên tài sản giữ hộ
Payables to investors for investment bought on behalf</t>
  </si>
  <si>
    <t>2215.1.2</t>
  </si>
  <si>
    <t>Phải trả nhà đầu tư trên cổ tức đã thu
Payables to investors for collected dividend</t>
  </si>
  <si>
    <t>2215.1.3</t>
  </si>
  <si>
    <t>Phải trả cho Nhà đầu tư về mua lại Chứng chỉ quỹ
Redemption payable to investors</t>
  </si>
  <si>
    <t>2215.1.4</t>
  </si>
  <si>
    <t>2215.2</t>
  </si>
  <si>
    <t>Phải trả phí quản lý cho công ty quản lý quỹ
Management fee payable</t>
  </si>
  <si>
    <t>Phí giao dịch
Transaction fee</t>
  </si>
  <si>
    <t>2215.9.1</t>
  </si>
  <si>
    <t>2215.9.2</t>
  </si>
  <si>
    <t xml:space="preserve">Trích trước phí lưu ký tài sản Quỹ mở
Accrued expense for Custodian fee </t>
  </si>
  <si>
    <t>Phí dịch vụ lưu ký - bảo quản tài sản
Custodian service - Safe Custody Fee</t>
  </si>
  <si>
    <t>2215.10.1</t>
  </si>
  <si>
    <t xml:space="preserve">Phí dịch vụ lưu ký - giao dịch chứng khoán
Custodian service - Transaction fee </t>
  </si>
  <si>
    <t>2215.10.2</t>
  </si>
  <si>
    <t>2215.10.3</t>
  </si>
  <si>
    <t>Phải trả phí họp đại hội thưởng niên
General meeting expense payable</t>
  </si>
  <si>
    <t>Phải trả phí báo cáo thường niên
Annual report fee payable</t>
  </si>
  <si>
    <t>Dự chi phí cung cấp dịch vụ tính giá trị tài sản ròng tham chiếu (iNAV) cho HOSE
Accrued expense for payable to HOSE for iNAV calculation</t>
  </si>
  <si>
    <t>Dự chi phí cấp quyền sử dụng chỉ số cho HOSE
Accrued expense for payable to HOSE for Index usage</t>
  </si>
  <si>
    <t>Phải trả phí báo giá
Price feed fee payable</t>
  </si>
  <si>
    <t>2215.17.1</t>
  </si>
  <si>
    <t>Trích trước phí công tác, họp của ban đại diện
Accrued expense for Fund's Board of Representatives travelling, meeting</t>
  </si>
  <si>
    <t>2215.17.2</t>
  </si>
  <si>
    <t>Trích trước phí quản lý thường niên trả UBCKNN
Accrued expense for Annual Management Fee pay to SSC</t>
  </si>
  <si>
    <t>2215.17.3</t>
  </si>
  <si>
    <t>Phải trả khác
Other payables</t>
  </si>
  <si>
    <t>2215.17.4</t>
  </si>
  <si>
    <t>Vay ngắn hạn - hợp đồng repo
Short-term loans - Repo contracts</t>
  </si>
  <si>
    <t>Gốc hợp đồng repo
Principal of repo contracts</t>
  </si>
  <si>
    <t>2215.18.1</t>
  </si>
  <si>
    <t>Trích trước lãi vay ngắn hạn 
Accrued Interest Expense</t>
  </si>
  <si>
    <t>2215.18.2</t>
  </si>
  <si>
    <t>Gốc vay ngắn hạn
Principal of Short-term loans</t>
  </si>
  <si>
    <t>2215.18.3</t>
  </si>
  <si>
    <t>Quý I 2019
Quarter I 2019</t>
  </si>
  <si>
    <t>Cổ tức, trái tức được nhận
Dividend income, interest income from bonds</t>
  </si>
  <si>
    <t>Cổ tức được nhận
Dividends income</t>
  </si>
  <si>
    <t>2221.1</t>
  </si>
  <si>
    <t>Trái tức được nhận
Interest income from bonds</t>
  </si>
  <si>
    <t>2221.2</t>
  </si>
  <si>
    <t>Lãi được nhận
Interest income</t>
  </si>
  <si>
    <t>Lãi tiền gửi ngân hàng
Interest income from bank deposits</t>
  </si>
  <si>
    <t>2222.1</t>
  </si>
  <si>
    <t>Lãi chứng chỉ tiền gửi
Interest income from Certificates of Deposit</t>
  </si>
  <si>
    <t>2222.2</t>
  </si>
  <si>
    <t>Lãi hợp đồng mua lại đảo ngược
Interest income from reverse repo contract</t>
  </si>
  <si>
    <t>2222.3</t>
  </si>
  <si>
    <t>Các khoản thu nhập khác
Other incomes</t>
  </si>
  <si>
    <t>Thu nhập khác về đầu tư
Other investment incomes</t>
  </si>
  <si>
    <t>2223.1</t>
  </si>
  <si>
    <t>Thu nhập khác 
Other incomes</t>
  </si>
  <si>
    <t>2223.2</t>
  </si>
  <si>
    <t>Chi phí dự phòng nợ phải thu khó đòi về cổ tức, tiền lãi và xử lý tổn thất nợ phải thu khó đòi về cổ tức, tiền lãi
Provision expense for bad debts from dividends, interest income and written off bad debts from dividends, interest income</t>
  </si>
  <si>
    <t>2223.3</t>
  </si>
  <si>
    <t>Chi phí
Expenses</t>
  </si>
  <si>
    <t>Phí lưu ký, giám sát trả cho Ngân hàng Giám sát/ VSD
Custody fee, Supervising Fee paid to Supervising Bank/VSD</t>
  </si>
  <si>
    <t>2226.3</t>
  </si>
  <si>
    <t>Chi phí dịch vụ quản trị quỹ, chi phí dịch vụ đại lý chuyển nhượng và các chi phí khác mà công ty quản lý quỹ trả cho tổ chức cung cấp dịch vụ có liên quan
Fund Administration Fee, Transfer Agency Fee, and other fees paid to relevant Fund's service providers</t>
  </si>
  <si>
    <t>Chi phí dịch vụ tư vấn pháp lý, dịch vụ báo giá và các dịch vụ hợp lý khác, thù lao trả cho ban đại diện quỹ
Legal consultancy expenses, price feed fee, other valid expenses, remuneration paid to fund representative board</t>
  </si>
  <si>
    <t>Chi phí cung cấp báo giá chứng khoán
Price feed fee</t>
  </si>
  <si>
    <t>Chi phí dịch vụ tư vấn pháp lý
Legal consultancy expenses</t>
  </si>
  <si>
    <t>2229.3</t>
  </si>
  <si>
    <t>Chi phí họp Đại hội Quỹ
Meeting expenses</t>
  </si>
  <si>
    <t>Chi phí báo cáo thường niên
Annual report expenses</t>
  </si>
  <si>
    <t>Chi phí họp, công tác của ban đại diện
Fund's Board of Representatives meeting, travelling expenses</t>
  </si>
  <si>
    <t>Chi phí công bố thông tin của Quỹ
Expenses of information disclosure of the Fund</t>
  </si>
  <si>
    <t>Phí thiết kế, in ấn, gửi thư…
Designing, printing, posting... expenses</t>
  </si>
  <si>
    <t>2230.5</t>
  </si>
  <si>
    <t xml:space="preserve">Chi phí môi giới
Brokerage fee </t>
  </si>
  <si>
    <t>2231.3</t>
  </si>
  <si>
    <t>Phí niêm yết, phí đăng ký chứng khoán
Listing, Registration fees</t>
  </si>
  <si>
    <t>Phí quản lý thường niên trả cho UBCKNN
Annual management fee paid to SSC</t>
  </si>
  <si>
    <t>Chi phi lãi vay  
Borrowing Interest Expenses</t>
  </si>
  <si>
    <t>2232.6</t>
  </si>
  <si>
    <t>Phí thực hiện quyền trả cho VSD
Payables to VSD for getting the list of investors</t>
  </si>
  <si>
    <t>2232.7</t>
  </si>
  <si>
    <t>Lãi / (lỗ) từ hoạt động đầu tư
Gain / (Loss) from Investment Activities</t>
  </si>
  <si>
    <t>TRÁI PHIẾU NIÊM YẾT
LISTED BONDS</t>
  </si>
  <si>
    <t>2251.1.1</t>
  </si>
  <si>
    <t>2251.1.2</t>
  </si>
  <si>
    <t>2251.1.3</t>
  </si>
  <si>
    <t>2251.1.4</t>
  </si>
  <si>
    <t>2251.1.5</t>
  </si>
  <si>
    <t>2251.1.6</t>
  </si>
  <si>
    <t>2251.1.7</t>
  </si>
  <si>
    <t>2251.1.8</t>
  </si>
  <si>
    <t>2251.1.9</t>
  </si>
  <si>
    <t>2251.1.10</t>
  </si>
  <si>
    <t>2251.1.11</t>
  </si>
  <si>
    <t>2251.1.12</t>
  </si>
  <si>
    <t>2251.1.13</t>
  </si>
  <si>
    <t>2251.1.14</t>
  </si>
  <si>
    <t>2251.1.15</t>
  </si>
  <si>
    <t>Trái phiếu NPM11805</t>
  </si>
  <si>
    <t>2251.1.16</t>
  </si>
  <si>
    <t>2251.1.17</t>
  </si>
  <si>
    <t>TRÁI PHIẾU CHƯA NIÊM YẾT
UNLISTED BONDS</t>
  </si>
  <si>
    <t>2251.2.1</t>
  </si>
  <si>
    <t>2251.2.2</t>
  </si>
  <si>
    <t>2253</t>
  </si>
  <si>
    <t>Quyền mua
Rights</t>
  </si>
  <si>
    <t>2253.1</t>
  </si>
  <si>
    <t>Chi tiết loại hợp đồng phái sinh(*)
Index future contracts</t>
  </si>
  <si>
    <t>2253.2</t>
  </si>
  <si>
    <t>2254</t>
  </si>
  <si>
    <t>2255</t>
  </si>
  <si>
    <t>2256</t>
  </si>
  <si>
    <t>2256.1</t>
  </si>
  <si>
    <t>2256.2</t>
  </si>
  <si>
    <t>2256.3</t>
  </si>
  <si>
    <t>2256.4</t>
  </si>
  <si>
    <t>2256.5</t>
  </si>
  <si>
    <t>2256.6</t>
  </si>
  <si>
    <t>2256.7</t>
  </si>
  <si>
    <t>2257</t>
  </si>
  <si>
    <t>2258</t>
  </si>
  <si>
    <t>2259</t>
  </si>
  <si>
    <t>2259.1</t>
  </si>
  <si>
    <t>2259.2</t>
  </si>
  <si>
    <t>Tiền gửi có kỳ hạn trên 3 tháng
Deposit with term over three (03) months</t>
  </si>
  <si>
    <t>2259.3</t>
  </si>
  <si>
    <t>2260</t>
  </si>
  <si>
    <t>Công cụ chuyển nhượng…
Transferable instruments…</t>
  </si>
  <si>
    <t>2261</t>
  </si>
  <si>
    <t>2262</t>
  </si>
  <si>
    <t>2263</t>
  </si>
  <si>
    <t>Tỷ lệ phí quản lý trả cho công ty quản lý quỹ / Giá trị tài sản ròng trung bình trong kỳ  (%)
Management fee paid to the fund management company/ average NAV (%)</t>
  </si>
  <si>
    <t>Tỷ lệ phí lưu ký, giám sát trả cho Ngân hàng Giám sát / Giá trị tài sản ròng trung bình trong kỳ  (%)
Custody and supervising fees paid to the Supervisory Bank/ average NAV (%)</t>
  </si>
  <si>
    <t>Tỷ lệ chi phí dịch vụ quản trị quỹ, chi phí dịch vụ đại lý chuyển nhượng và các chi phí khác mà công ty quản lý quỹ trả cho tổ chức cung cấp dịch vụ có liên quan / Giá trị tài sản ròng của quỹ trung bình trong kỳ (%)
Fund admin fee, transfer agency fee and other fees paid to relating services providers by the fund management company/ average NAV (%)</t>
  </si>
  <si>
    <t>Chi phí kiểm toán trả cho tổ chức kiểm toán (nếu phát sinh) / Giá trị tài sản ròng trung bình trong kỳ (%)
Auditing fee paid to auditing organizations (if any)/ average NAV (%)</t>
  </si>
  <si>
    <t>Chi phí dịch vụ tư vấn pháp lý, dịch vụ báo giá và các dịch vụ hợp lý khác, thù lao trả cho ban đại diện quỹ / Giá trị tài sản ròng trung bình trong kỳ (%)
Legal consultancy, price quotation and other appropriate service fees; remuneration paid to Board of Representatives/average NAV (%)</t>
  </si>
  <si>
    <t>Tỷ lệ chi phí hoạt động/Giá trị tài sản ròng trung bình trong kỳ (%)
Operating expense/ average NAV (%)</t>
  </si>
  <si>
    <t>Thay đổi số lượng chứng chỉ quỹ trong kỳ
Change of Number of Fund Certificates during the period</t>
  </si>
  <si>
    <t>2276.1</t>
  </si>
  <si>
    <t>Thay đổi giá trị vốn trong kỳ (theo mệnh giá) 
Change in capital amount during the period (based on par value)</t>
  </si>
  <si>
    <t>2276.2</t>
  </si>
  <si>
    <t>Giá trị vốn huy động thêm trong kỳ (theo mệnh giá)
Net subscription amount during the period (based on par value)</t>
  </si>
  <si>
    <t>Giá trị vốn phải thanh toán trong kỳ khi đáp ứng lệnh của nhà đầu tư (theo mệnh giá)
Net redemption amount during the period (based on par value)</t>
  </si>
  <si>
    <t>Quy mô quỹ cuối kỳ (tính theo mệnh giá chứng chỉ quỹ)
Fund scale at the end of the period (based on par value)</t>
  </si>
  <si>
    <t>4. Ngày lập báo cáo: Ngày 04 tháng 07 năm 2019</t>
  </si>
  <si>
    <t>Ngày 30 tháng 06 năm 2019
As at 30 Jun 2019</t>
  </si>
  <si>
    <t>Hợp đồng tương lai chỉ số
Index future contracts</t>
  </si>
  <si>
    <t>Phải trả phí phát hành, mua lại chứng chỉ quỹ cho Đại lý phân phối và Công ty quản lý quỹ
Subscription and Redemption fee payable to distributors and Fund Management Company</t>
  </si>
  <si>
    <t>Phí dịch vụ lưu ký cho chứng khoán cơ sở, phí quản lý vị thế và tài sản phái sinh trả cho VSD
Custodian service -  Depository fee, Position and Margin management fee paid to VSD</t>
  </si>
  <si>
    <t>Quý II 2019
Quarter II 2019</t>
  </si>
  <si>
    <t>Lũy kế từ đầu năm
Accumulated from beginning of year</t>
  </si>
  <si>
    <t>Thu nhập ròng từ hoạt động đầu tư ( = I - II)
Net Income from Investment Activities ( = I - II)</t>
  </si>
  <si>
    <t>Thay đổi của giá trị tài sản ròng của Quỹ do các hoạt động đầu tư trong kỳ (III + IV)
Change of Net Asset Value of the Fund due to investment activities during the period                  ( = III + IV)</t>
  </si>
  <si>
    <t>2246</t>
  </si>
  <si>
    <t>2247</t>
  </si>
  <si>
    <t>2248</t>
  </si>
  <si>
    <t>2249</t>
  </si>
  <si>
    <t>2250</t>
  </si>
  <si>
    <t>2251</t>
  </si>
  <si>
    <t>Trái phiếu VPL11809</t>
  </si>
  <si>
    <t>2251.1.18</t>
  </si>
  <si>
    <t>Trái phiếu SCR11816</t>
  </si>
  <si>
    <t>2251.1.19</t>
  </si>
  <si>
    <t>Trái phiếu CII11815</t>
  </si>
  <si>
    <t>2251.1.20</t>
  </si>
  <si>
    <t>Trái phiếu MSR118001</t>
  </si>
  <si>
    <t>2251.1.21</t>
  </si>
  <si>
    <t>Trái phiếu MSR11808</t>
  </si>
  <si>
    <t>2251.1.22</t>
  </si>
  <si>
    <t>Trái phiếu VPL11811</t>
  </si>
  <si>
    <t>2251.1.23</t>
  </si>
  <si>
    <t>Trái phiếu VHM11726</t>
  </si>
  <si>
    <t>2251.1.24</t>
  </si>
  <si>
    <t>Trái phiếu VN0BNC241225</t>
  </si>
  <si>
    <t>Trái phiếu VN0DPQ040622</t>
  </si>
  <si>
    <t>Trái phiếu VN0DPQ300522</t>
  </si>
  <si>
    <t>2251.2.3</t>
  </si>
  <si>
    <t>Trái phiếu VN0VPL042402</t>
  </si>
  <si>
    <t>2251.2.4</t>
  </si>
  <si>
    <t>Trái phiếu VN0VPL042024</t>
  </si>
  <si>
    <t>2251.2.5</t>
  </si>
  <si>
    <t>2252</t>
  </si>
  <si>
    <t>TỔNG CÁC LOẠI CHỨNG KHOÁN
SECURITIES INVESTMENT TOTAL</t>
  </si>
  <si>
    <t>Lãi trái phiếu được nhận
Bond coupon receivables</t>
  </si>
  <si>
    <t>Lãi tiền gửi và chứng chỉ tiền gửi được nhận
Interest receivables from deposits and certificates of deposit</t>
  </si>
  <si>
    <t>Tài sản khác
Other investments</t>
  </si>
  <si>
    <t>Chứng chỉ tiền gửi 
Certificate of deposit</t>
  </si>
  <si>
    <t>Tốc độ vòng quay danh mục trong kỳ (%) = (Tổng giá trị danh mục mua vào + tổng giá trị danh mục bán ra)/2/ Giá trị tài sản ròng trung bình trong kỳ
Portfolio turnover rate (%) = (total value of purchased portfolio + total value of sold portfolio) / 2 / Average NAV (**)</t>
  </si>
  <si>
    <t>Quyền mua chứng khoán
Rights issue</t>
  </si>
  <si>
    <t>Hợp đồng mua lại đảo ngược
Reverse repo contracts</t>
  </si>
  <si>
    <t>Phải thu cho khoản cổ phiếu hạn chế chờ mua
Receivable from AP/Investors on securities on hold of buying</t>
  </si>
</sst>
</file>

<file path=xl/styles.xml><?xml version="1.0" encoding="utf-8"?>
<styleSheet xmlns="http://schemas.openxmlformats.org/spreadsheetml/2006/main">
  <numFmts count="5">
    <numFmt numFmtId="164" formatCode="_(* #,##0.00_);_(* \(#,##0.00\);_(* &quot;-&quot;??_);_(@_)"/>
    <numFmt numFmtId="165" formatCode="_(* #,##0_);_(* \(#,##0\);_(* &quot;-&quot;??_);_(@_)"/>
    <numFmt numFmtId="166" formatCode="_(* #,##0.00_);_(* \(#,##0.00\);_(* &quot;-&quot;_);_(@_)"/>
    <numFmt numFmtId="167" formatCode="_-* #,##0.00\ _₫_-;\-* #,##0.00\ _₫_-;_-* &quot;-&quot;??\ _₫_-;_-@_-"/>
    <numFmt numFmtId="168" formatCode="_-* #,##0\ _₫_-;\-* #,##0\ _₫_-;_-* &quot;-&quot;\ _₫_-;_-@_-"/>
  </numFmts>
  <fonts count="24">
    <font>
      <sz val="11"/>
      <color theme="1"/>
      <name val="Calibri"/>
      <family val="2"/>
      <scheme val="minor"/>
    </font>
    <font>
      <sz val="11"/>
      <color theme="1"/>
      <name val="Calibri"/>
      <family val="2"/>
      <scheme val="minor"/>
    </font>
    <font>
      <sz val="10"/>
      <name val="Arial"/>
      <family val="2"/>
    </font>
    <font>
      <sz val="11"/>
      <color theme="1"/>
      <name val="Times New Roman"/>
      <family val="1"/>
    </font>
    <font>
      <b/>
      <sz val="11"/>
      <color theme="1"/>
      <name val="Times New Roman"/>
      <family val="1"/>
    </font>
    <font>
      <u/>
      <sz val="11"/>
      <color theme="1"/>
      <name val="Times New Roman"/>
      <family val="1"/>
    </font>
    <font>
      <i/>
      <sz val="10"/>
      <color theme="1"/>
      <name val="Arial"/>
      <family val="2"/>
    </font>
    <font>
      <b/>
      <sz val="8"/>
      <color indexed="63"/>
      <name val="Tahoma"/>
      <family val="2"/>
    </font>
    <font>
      <sz val="8"/>
      <name val="Tahoma"/>
      <family val="2"/>
    </font>
    <font>
      <u/>
      <sz val="11"/>
      <color theme="10"/>
      <name val="Calibri"/>
      <family val="2"/>
      <scheme val="minor"/>
    </font>
    <font>
      <sz val="8"/>
      <color theme="1"/>
      <name val="Tahoma"/>
      <family val="2"/>
    </font>
    <font>
      <i/>
      <sz val="11"/>
      <color theme="1"/>
      <name val="Times New Roman"/>
      <family val="1"/>
    </font>
    <font>
      <b/>
      <sz val="14"/>
      <color theme="1"/>
      <name val="Times New Roman"/>
      <family val="1"/>
    </font>
    <font>
      <sz val="11"/>
      <color theme="0" tint="-4.9989318521683403E-2"/>
      <name val="Times New Roman"/>
      <family val="1"/>
    </font>
    <font>
      <b/>
      <sz val="10"/>
      <name val="Tahoma"/>
      <family val="2"/>
    </font>
    <font>
      <sz val="10"/>
      <name val="Tahoma"/>
      <family val="2"/>
    </font>
    <font>
      <sz val="11"/>
      <name val="Calibri"/>
      <family val="2"/>
      <scheme val="minor"/>
    </font>
    <font>
      <b/>
      <sz val="10"/>
      <color theme="1" tint="4.9989318521683403E-2"/>
      <name val="Tahoma"/>
      <family val="2"/>
    </font>
    <font>
      <b/>
      <sz val="10"/>
      <color theme="1"/>
      <name val="Tahoma"/>
      <family val="2"/>
    </font>
    <font>
      <sz val="10"/>
      <color theme="1"/>
      <name val="Tahoma"/>
      <family val="2"/>
    </font>
    <font>
      <b/>
      <sz val="10"/>
      <color indexed="63"/>
      <name val="Tahoma"/>
      <family val="2"/>
    </font>
    <font>
      <i/>
      <sz val="10"/>
      <color theme="1"/>
      <name val="Tahoma"/>
      <family val="2"/>
    </font>
    <font>
      <i/>
      <sz val="10"/>
      <name val="Tahoma"/>
      <family val="2"/>
    </font>
    <font>
      <sz val="11"/>
      <color theme="1"/>
      <name val="Tahoma"/>
      <family val="2"/>
    </font>
  </fonts>
  <fills count="5">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s>
  <borders count="7">
    <border>
      <left/>
      <right/>
      <top/>
      <bottom/>
      <diagonal/>
    </border>
    <border>
      <left style="thin">
        <color indexed="62"/>
      </left>
      <right style="thin">
        <color indexed="62"/>
      </right>
      <top style="thin">
        <color indexed="62"/>
      </top>
      <bottom style="thin">
        <color indexed="62"/>
      </bottom>
      <diagonal/>
    </border>
    <border>
      <left style="thin">
        <color indexed="64"/>
      </left>
      <right style="thin">
        <color indexed="64"/>
      </right>
      <top style="thin">
        <color indexed="64"/>
      </top>
      <bottom style="thin">
        <color indexed="64"/>
      </bottom>
      <diagonal/>
    </border>
    <border>
      <left/>
      <right style="thin">
        <color indexed="62"/>
      </right>
      <top style="thin">
        <color indexed="62"/>
      </top>
      <bottom style="thin">
        <color indexed="62"/>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2">
    <xf numFmtId="0" fontId="0" fillId="0" borderId="0"/>
    <xf numFmtId="164" fontId="1" fillId="0" borderId="0" applyFont="0" applyFill="0" applyBorder="0" applyAlignment="0" applyProtection="0"/>
    <xf numFmtId="0" fontId="2" fillId="0" borderId="0"/>
    <xf numFmtId="0" fontId="9" fillId="0" borderId="0" applyNumberFormat="0" applyFill="0" applyBorder="0" applyAlignment="0" applyProtection="0"/>
    <xf numFmtId="9" fontId="1" fillId="0" borderId="0" applyFont="0" applyFill="0" applyBorder="0" applyAlignment="0" applyProtection="0"/>
    <xf numFmtId="0" fontId="2"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164" fontId="1" fillId="0" borderId="0" applyFont="0" applyFill="0" applyBorder="0" applyAlignment="0" applyProtection="0"/>
  </cellStyleXfs>
  <cellXfs count="107">
    <xf numFmtId="0" fontId="0" fillId="0" borderId="0" xfId="0"/>
    <xf numFmtId="0" fontId="8" fillId="0" borderId="1" xfId="0" applyNumberFormat="1" applyFont="1" applyFill="1" applyBorder="1" applyAlignment="1" applyProtection="1">
      <alignment horizontal="left" vertical="center" wrapText="1"/>
    </xf>
    <xf numFmtId="0" fontId="10" fillId="0" borderId="2" xfId="0" applyFont="1" applyBorder="1" applyAlignment="1">
      <alignment horizontal="center"/>
    </xf>
    <xf numFmtId="0" fontId="3" fillId="3" borderId="0" xfId="0" applyFont="1" applyFill="1"/>
    <xf numFmtId="0" fontId="12" fillId="3" borderId="0" xfId="0" applyFont="1" applyFill="1"/>
    <xf numFmtId="0" fontId="3" fillId="3" borderId="0" xfId="0" applyFont="1" applyFill="1" applyAlignment="1">
      <alignment horizontal="right"/>
    </xf>
    <xf numFmtId="0" fontId="4" fillId="3" borderId="2" xfId="0" applyFont="1" applyFill="1" applyBorder="1" applyAlignment="1">
      <alignment horizontal="center"/>
    </xf>
    <xf numFmtId="0" fontId="4" fillId="3" borderId="2" xfId="0" applyFont="1" applyFill="1" applyBorder="1"/>
    <xf numFmtId="0" fontId="3" fillId="3" borderId="2" xfId="0" applyFont="1" applyFill="1" applyBorder="1" applyAlignment="1">
      <alignment horizontal="center"/>
    </xf>
    <xf numFmtId="0" fontId="9" fillId="3" borderId="2" xfId="3" applyFill="1" applyBorder="1"/>
    <xf numFmtId="0" fontId="5" fillId="3" borderId="0" xfId="0" applyFont="1" applyFill="1"/>
    <xf numFmtId="0" fontId="6" fillId="3" borderId="0" xfId="0" applyFont="1" applyFill="1" applyAlignment="1">
      <alignment vertical="center"/>
    </xf>
    <xf numFmtId="0" fontId="3" fillId="3" borderId="0" xfId="0" applyFont="1" applyFill="1" applyAlignment="1"/>
    <xf numFmtId="0" fontId="4" fillId="3" borderId="0" xfId="0" applyFont="1" applyFill="1" applyAlignment="1">
      <alignment horizontal="center" wrapText="1"/>
    </xf>
    <xf numFmtId="0" fontId="11" fillId="3" borderId="0" xfId="0" applyFont="1" applyFill="1" applyAlignment="1">
      <alignment horizontal="center"/>
    </xf>
    <xf numFmtId="0" fontId="3" fillId="3" borderId="2" xfId="0" applyFont="1" applyFill="1" applyBorder="1" applyAlignment="1">
      <alignment wrapText="1"/>
    </xf>
    <xf numFmtId="0" fontId="3" fillId="0" borderId="2" xfId="0" applyFont="1" applyFill="1" applyBorder="1" applyAlignment="1">
      <alignment horizontal="left"/>
    </xf>
    <xf numFmtId="0" fontId="13" fillId="3" borderId="0" xfId="0" applyFont="1" applyFill="1"/>
    <xf numFmtId="0" fontId="13" fillId="3" borderId="0" xfId="0" applyFont="1" applyFill="1" applyAlignment="1">
      <alignment vertical="top" wrapText="1"/>
    </xf>
    <xf numFmtId="0" fontId="3" fillId="4" borderId="2" xfId="0" applyFont="1" applyFill="1" applyBorder="1" applyAlignment="1" applyProtection="1">
      <alignment horizontal="left"/>
      <protection locked="0"/>
    </xf>
    <xf numFmtId="10" fontId="8" fillId="0" borderId="1" xfId="1" applyNumberFormat="1" applyFont="1" applyFill="1" applyBorder="1" applyAlignment="1" applyProtection="1">
      <alignment horizontal="left" vertical="center"/>
    </xf>
    <xf numFmtId="0" fontId="7" fillId="2" borderId="2" xfId="0" applyNumberFormat="1" applyFont="1" applyFill="1" applyBorder="1" applyAlignment="1" applyProtection="1">
      <alignment horizontal="center" vertical="center"/>
    </xf>
    <xf numFmtId="0" fontId="7" fillId="2" borderId="3" xfId="0" applyNumberFormat="1" applyFont="1" applyFill="1" applyBorder="1" applyAlignment="1" applyProtection="1">
      <alignment horizontal="center" vertical="center"/>
    </xf>
    <xf numFmtId="0" fontId="7" fillId="2" borderId="1" xfId="0" applyNumberFormat="1" applyFont="1" applyFill="1" applyBorder="1" applyAlignment="1" applyProtection="1">
      <alignment horizontal="center" vertical="center"/>
    </xf>
    <xf numFmtId="49" fontId="8" fillId="0" borderId="3" xfId="0" applyNumberFormat="1" applyFont="1" applyFill="1" applyBorder="1" applyAlignment="1" applyProtection="1">
      <alignment horizontal="left" vertical="center"/>
    </xf>
    <xf numFmtId="0" fontId="3" fillId="3" borderId="2" xfId="0" applyFont="1" applyFill="1" applyBorder="1" applyAlignment="1">
      <alignment horizontal="left"/>
    </xf>
    <xf numFmtId="0" fontId="9" fillId="3" borderId="2" xfId="3" applyFill="1" applyBorder="1" applyAlignment="1">
      <alignment horizontal="left"/>
    </xf>
    <xf numFmtId="0" fontId="16" fillId="0" borderId="0" xfId="0" applyFont="1" applyFill="1"/>
    <xf numFmtId="0" fontId="18" fillId="0" borderId="2" xfId="0" applyFont="1" applyFill="1" applyBorder="1" applyAlignment="1">
      <alignment horizontal="center" vertical="center"/>
    </xf>
    <xf numFmtId="49" fontId="15" fillId="0" borderId="2" xfId="2" applyNumberFormat="1" applyFont="1" applyFill="1" applyBorder="1" applyAlignment="1" applyProtection="1">
      <alignment horizontal="center" vertical="center" wrapText="1"/>
    </xf>
    <xf numFmtId="10" fontId="15" fillId="0" borderId="2" xfId="4" applyNumberFormat="1" applyFont="1" applyFill="1" applyBorder="1" applyAlignment="1" applyProtection="1">
      <alignment horizontal="right" vertical="center" wrapText="1"/>
      <protection locked="0"/>
    </xf>
    <xf numFmtId="49" fontId="15" fillId="0" borderId="2" xfId="2" applyNumberFormat="1" applyFont="1" applyFill="1" applyBorder="1" applyAlignment="1" applyProtection="1">
      <alignment horizontal="left" vertical="center" wrapText="1"/>
    </xf>
    <xf numFmtId="166" fontId="15" fillId="0" borderId="2" xfId="8" applyNumberFormat="1" applyFont="1" applyFill="1" applyBorder="1" applyAlignment="1" applyProtection="1">
      <alignment horizontal="right" vertical="center" wrapText="1"/>
    </xf>
    <xf numFmtId="165" fontId="15" fillId="0" borderId="2" xfId="1" applyNumberFormat="1" applyFont="1" applyFill="1" applyBorder="1" applyAlignment="1" applyProtection="1">
      <alignment horizontal="right" vertical="center" wrapText="1"/>
      <protection locked="0"/>
    </xf>
    <xf numFmtId="49" fontId="14" fillId="0" borderId="2" xfId="2" applyNumberFormat="1" applyFont="1" applyFill="1" applyBorder="1" applyAlignment="1" applyProtection="1">
      <alignment horizontal="left" vertical="center" wrapText="1"/>
    </xf>
    <xf numFmtId="0" fontId="15" fillId="0" borderId="2" xfId="2" applyFont="1" applyFill="1" applyBorder="1" applyAlignment="1" applyProtection="1">
      <alignment horizontal="left" vertical="center" wrapText="1"/>
    </xf>
    <xf numFmtId="0" fontId="3" fillId="3" borderId="0" xfId="0" applyFont="1" applyFill="1" applyAlignment="1">
      <alignment horizontal="center"/>
    </xf>
    <xf numFmtId="0" fontId="4" fillId="3" borderId="0" xfId="0" applyFont="1" applyFill="1" applyAlignment="1">
      <alignment horizontal="center"/>
    </xf>
    <xf numFmtId="0" fontId="15" fillId="0" borderId="2" xfId="5" applyNumberFormat="1" applyFont="1" applyFill="1" applyBorder="1" applyAlignment="1" applyProtection="1">
      <alignment horizontal="left" vertical="center" wrapText="1"/>
    </xf>
    <xf numFmtId="0" fontId="15" fillId="0" borderId="2" xfId="8" applyNumberFormat="1" applyFont="1" applyFill="1" applyBorder="1" applyAlignment="1" applyProtection="1">
      <alignment horizontal="center" vertical="center" wrapText="1"/>
    </xf>
    <xf numFmtId="0" fontId="17" fillId="0" borderId="2" xfId="2" applyNumberFormat="1" applyFont="1" applyFill="1" applyBorder="1" applyAlignment="1" applyProtection="1">
      <alignment horizontal="center" vertical="center" wrapText="1"/>
    </xf>
    <xf numFmtId="165" fontId="17" fillId="0" borderId="2" xfId="1" applyNumberFormat="1" applyFont="1" applyFill="1" applyBorder="1" applyAlignment="1" applyProtection="1">
      <alignment horizontal="center" vertical="center" wrapText="1"/>
    </xf>
    <xf numFmtId="165" fontId="14" fillId="0" borderId="2" xfId="1" applyNumberFormat="1" applyFont="1" applyFill="1" applyBorder="1" applyAlignment="1" applyProtection="1">
      <alignment horizontal="right" vertical="center" wrapText="1"/>
      <protection locked="0"/>
    </xf>
    <xf numFmtId="0" fontId="14" fillId="0" borderId="2" xfId="10" applyNumberFormat="1" applyFont="1" applyFill="1" applyBorder="1" applyAlignment="1" applyProtection="1">
      <alignment horizontal="center" vertical="center" wrapText="1"/>
    </xf>
    <xf numFmtId="0" fontId="18" fillId="0" borderId="2" xfId="5" applyNumberFormat="1" applyFont="1" applyFill="1" applyBorder="1" applyAlignment="1" applyProtection="1">
      <alignment horizontal="left" vertical="center" wrapText="1"/>
    </xf>
    <xf numFmtId="0" fontId="19" fillId="0" borderId="2" xfId="5" applyNumberFormat="1" applyFont="1" applyFill="1" applyBorder="1" applyAlignment="1" applyProtection="1">
      <alignment horizontal="center" vertical="center" wrapText="1"/>
    </xf>
    <xf numFmtId="0" fontId="19" fillId="0" borderId="2" xfId="5" applyNumberFormat="1" applyFont="1" applyFill="1" applyBorder="1" applyAlignment="1" applyProtection="1">
      <alignment horizontal="left" vertical="center" wrapText="1"/>
    </xf>
    <xf numFmtId="0" fontId="18" fillId="0" borderId="2" xfId="5" applyNumberFormat="1" applyFont="1" applyFill="1" applyBorder="1" applyAlignment="1" applyProtection="1">
      <alignment horizontal="center" vertical="center" wrapText="1"/>
    </xf>
    <xf numFmtId="0" fontId="19" fillId="0" borderId="2" xfId="0" applyNumberFormat="1" applyFont="1" applyFill="1" applyBorder="1" applyAlignment="1" applyProtection="1">
      <alignment horizontal="left" vertical="center" wrapText="1"/>
    </xf>
    <xf numFmtId="0" fontId="18" fillId="0" borderId="2" xfId="0" applyNumberFormat="1" applyFont="1" applyFill="1" applyBorder="1" applyAlignment="1" applyProtection="1">
      <alignment horizontal="left" vertical="center" wrapText="1"/>
    </xf>
    <xf numFmtId="0" fontId="19" fillId="0" borderId="2" xfId="0" applyFont="1" applyFill="1" applyBorder="1" applyAlignment="1">
      <alignment horizontal="center" vertical="center"/>
    </xf>
    <xf numFmtId="168" fontId="15" fillId="0" borderId="2" xfId="8" applyNumberFormat="1" applyFont="1" applyFill="1" applyBorder="1" applyAlignment="1" applyProtection="1">
      <alignment horizontal="right" vertical="center" wrapText="1"/>
    </xf>
    <xf numFmtId="10" fontId="15" fillId="0" borderId="2" xfId="8" applyNumberFormat="1" applyFont="1" applyFill="1" applyBorder="1" applyAlignment="1" applyProtection="1">
      <alignment horizontal="right" vertical="center" wrapText="1"/>
    </xf>
    <xf numFmtId="0" fontId="19" fillId="0" borderId="2" xfId="8" applyFont="1" applyFill="1" applyBorder="1" applyAlignment="1">
      <alignment horizontal="center" vertical="center"/>
    </xf>
    <xf numFmtId="0" fontId="15" fillId="0" borderId="2" xfId="8" applyFont="1" applyFill="1" applyBorder="1" applyAlignment="1">
      <alignment horizontal="center" vertical="center"/>
    </xf>
    <xf numFmtId="10" fontId="17" fillId="0" borderId="2" xfId="4" applyNumberFormat="1" applyFont="1" applyFill="1" applyBorder="1" applyAlignment="1" applyProtection="1">
      <alignment horizontal="center" vertical="center" wrapText="1"/>
    </xf>
    <xf numFmtId="165" fontId="15" fillId="0" borderId="2" xfId="7" applyNumberFormat="1" applyFont="1" applyFill="1" applyBorder="1" applyAlignment="1" applyProtection="1">
      <alignment horizontal="left" vertical="center" wrapText="1"/>
    </xf>
    <xf numFmtId="9" fontId="15" fillId="0" borderId="2" xfId="2" applyNumberFormat="1" applyFont="1" applyFill="1" applyBorder="1" applyAlignment="1" applyProtection="1">
      <alignment horizontal="left" vertical="center" wrapText="1"/>
    </xf>
    <xf numFmtId="168" fontId="14" fillId="0" borderId="2" xfId="8" applyNumberFormat="1" applyFont="1" applyFill="1" applyBorder="1" applyAlignment="1" applyProtection="1">
      <alignment horizontal="right" vertical="center" wrapText="1"/>
    </xf>
    <xf numFmtId="10" fontId="14" fillId="0" borderId="2" xfId="8" applyNumberFormat="1" applyFont="1" applyFill="1" applyBorder="1" applyAlignment="1" applyProtection="1">
      <alignment horizontal="right" vertical="center" wrapText="1"/>
    </xf>
    <xf numFmtId="0" fontId="21" fillId="0" borderId="2" xfId="8" applyFont="1" applyFill="1" applyBorder="1" applyAlignment="1">
      <alignment horizontal="center" vertical="center"/>
    </xf>
    <xf numFmtId="165" fontId="19" fillId="0" borderId="2" xfId="1" applyNumberFormat="1" applyFont="1" applyFill="1" applyBorder="1" applyAlignment="1" applyProtection="1">
      <alignment horizontal="right" vertical="center" wrapText="1"/>
      <protection locked="0"/>
    </xf>
    <xf numFmtId="165" fontId="22" fillId="0" borderId="2" xfId="1" applyNumberFormat="1" applyFont="1" applyFill="1" applyBorder="1" applyAlignment="1" applyProtection="1">
      <alignment horizontal="right" vertical="center" wrapText="1"/>
      <protection locked="0"/>
    </xf>
    <xf numFmtId="0" fontId="18" fillId="0" borderId="2" xfId="8" applyFont="1" applyFill="1" applyBorder="1" applyAlignment="1">
      <alignment horizontal="center" vertical="center"/>
    </xf>
    <xf numFmtId="0" fontId="14" fillId="0" borderId="2" xfId="8" applyNumberFormat="1" applyFont="1" applyFill="1" applyBorder="1" applyAlignment="1" applyProtection="1">
      <alignment horizontal="center" vertical="center" wrapText="1"/>
    </xf>
    <xf numFmtId="165" fontId="18" fillId="0" borderId="2" xfId="7" applyNumberFormat="1" applyFont="1" applyFill="1" applyBorder="1" applyAlignment="1">
      <alignment horizontal="right" vertical="center" wrapText="1"/>
    </xf>
    <xf numFmtId="10" fontId="18" fillId="0" borderId="2" xfId="4" applyNumberFormat="1" applyFont="1" applyFill="1" applyBorder="1" applyAlignment="1" applyProtection="1">
      <alignment horizontal="right" vertical="center" wrapText="1"/>
      <protection locked="0"/>
    </xf>
    <xf numFmtId="165" fontId="19" fillId="0" borderId="2" xfId="7" applyNumberFormat="1" applyFont="1" applyFill="1" applyBorder="1" applyAlignment="1">
      <alignment horizontal="right" vertical="center" wrapText="1"/>
    </xf>
    <xf numFmtId="164" fontId="19" fillId="0" borderId="2" xfId="7" applyNumberFormat="1" applyFont="1" applyFill="1" applyBorder="1" applyAlignment="1">
      <alignment horizontal="right" vertical="center" wrapText="1"/>
    </xf>
    <xf numFmtId="0" fontId="14" fillId="0" borderId="2" xfId="8" quotePrefix="1" applyNumberFormat="1" applyFont="1" applyFill="1" applyBorder="1" applyAlignment="1" applyProtection="1">
      <alignment horizontal="center" vertical="center" wrapText="1"/>
    </xf>
    <xf numFmtId="49" fontId="19" fillId="0" borderId="2" xfId="5" applyNumberFormat="1" applyFont="1" applyFill="1" applyBorder="1" applyAlignment="1" applyProtection="1">
      <alignment horizontal="center" vertical="center" wrapText="1"/>
    </xf>
    <xf numFmtId="10" fontId="19" fillId="0" borderId="2" xfId="4" applyNumberFormat="1" applyFont="1" applyFill="1" applyBorder="1" applyAlignment="1" applyProtection="1">
      <alignment horizontal="right" vertical="center" wrapText="1"/>
      <protection locked="0"/>
    </xf>
    <xf numFmtId="49" fontId="19" fillId="0" borderId="2" xfId="8" applyNumberFormat="1" applyFont="1" applyFill="1" applyBorder="1" applyAlignment="1" applyProtection="1">
      <alignment horizontal="center" vertical="center" wrapText="1"/>
    </xf>
    <xf numFmtId="164" fontId="19" fillId="0" borderId="2" xfId="7" applyFont="1" applyFill="1" applyBorder="1" applyAlignment="1">
      <alignment horizontal="right" vertical="center" wrapText="1"/>
    </xf>
    <xf numFmtId="49" fontId="18" fillId="0" borderId="2" xfId="0" applyNumberFormat="1" applyFont="1" applyFill="1" applyBorder="1" applyAlignment="1" applyProtection="1">
      <alignment horizontal="center" vertical="center" wrapText="1"/>
    </xf>
    <xf numFmtId="10" fontId="18" fillId="0" borderId="2" xfId="4" applyNumberFormat="1" applyFont="1" applyFill="1" applyBorder="1" applyAlignment="1" applyProtection="1">
      <alignment horizontal="center" vertical="center" wrapText="1"/>
    </xf>
    <xf numFmtId="49" fontId="18" fillId="0" borderId="2" xfId="5" applyNumberFormat="1" applyFont="1" applyFill="1" applyBorder="1" applyAlignment="1" applyProtection="1">
      <alignment horizontal="center" vertical="center" wrapText="1"/>
    </xf>
    <xf numFmtId="165" fontId="19" fillId="0" borderId="2" xfId="7" applyNumberFormat="1" applyFont="1" applyFill="1" applyBorder="1" applyAlignment="1">
      <alignment vertical="center"/>
    </xf>
    <xf numFmtId="167" fontId="19" fillId="0" borderId="2" xfId="7" applyNumberFormat="1" applyFont="1" applyFill="1" applyBorder="1" applyAlignment="1">
      <alignment vertical="center"/>
    </xf>
    <xf numFmtId="10" fontId="19" fillId="0" borderId="2" xfId="4" applyNumberFormat="1" applyFont="1" applyFill="1" applyBorder="1" applyAlignment="1" applyProtection="1">
      <alignment horizontal="right" vertical="center"/>
      <protection locked="0"/>
    </xf>
    <xf numFmtId="9" fontId="19" fillId="0" borderId="2" xfId="9" applyFont="1" applyFill="1" applyBorder="1" applyAlignment="1">
      <alignment vertical="center"/>
    </xf>
    <xf numFmtId="10" fontId="19" fillId="0" borderId="2" xfId="4" applyNumberFormat="1" applyFont="1" applyFill="1" applyBorder="1" applyAlignment="1" applyProtection="1">
      <alignment vertical="center"/>
      <protection locked="0"/>
    </xf>
    <xf numFmtId="9" fontId="19" fillId="0" borderId="2" xfId="9" applyFont="1" applyFill="1" applyBorder="1" applyAlignment="1">
      <alignment horizontal="right" vertical="center"/>
    </xf>
    <xf numFmtId="9" fontId="19" fillId="0" borderId="2" xfId="9" applyFont="1" applyFill="1" applyBorder="1" applyAlignment="1">
      <alignment horizontal="right" vertical="center" wrapText="1"/>
    </xf>
    <xf numFmtId="0" fontId="19" fillId="0" borderId="2" xfId="8" applyNumberFormat="1" applyFont="1" applyFill="1" applyBorder="1" applyAlignment="1" applyProtection="1">
      <alignment horizontal="center" vertical="center" wrapText="1"/>
    </xf>
    <xf numFmtId="10" fontId="18" fillId="0" borderId="2" xfId="9" applyNumberFormat="1" applyFont="1" applyFill="1" applyBorder="1" applyAlignment="1">
      <alignment horizontal="right" vertical="center" wrapText="1"/>
    </xf>
    <xf numFmtId="9" fontId="18" fillId="0" borderId="2" xfId="9" applyFont="1" applyFill="1" applyBorder="1" applyAlignment="1">
      <alignment horizontal="right" vertical="center" wrapText="1"/>
    </xf>
    <xf numFmtId="49" fontId="18" fillId="0" borderId="2" xfId="8" applyNumberFormat="1" applyFont="1" applyFill="1" applyBorder="1" applyAlignment="1" applyProtection="1">
      <alignment horizontal="center" vertical="center" wrapText="1"/>
    </xf>
    <xf numFmtId="0" fontId="20" fillId="0" borderId="0" xfId="2" applyNumberFormat="1" applyFont="1" applyFill="1" applyBorder="1" applyAlignment="1" applyProtection="1">
      <alignment horizontal="center" vertical="center" wrapText="1"/>
    </xf>
    <xf numFmtId="0" fontId="20" fillId="0" borderId="0" xfId="2" applyNumberFormat="1" applyFont="1" applyFill="1" applyBorder="1" applyAlignment="1" applyProtection="1">
      <alignment horizontal="left" vertical="center" wrapText="1"/>
    </xf>
    <xf numFmtId="10" fontId="19" fillId="0" borderId="2" xfId="7" applyNumberFormat="1" applyFont="1" applyFill="1" applyBorder="1" applyAlignment="1" applyProtection="1">
      <alignment horizontal="right" vertical="center" wrapText="1"/>
    </xf>
    <xf numFmtId="165" fontId="15" fillId="0" borderId="2" xfId="5" quotePrefix="1" applyNumberFormat="1" applyFont="1" applyFill="1" applyBorder="1" applyAlignment="1" applyProtection="1">
      <alignment horizontal="right" vertical="center" wrapText="1"/>
    </xf>
    <xf numFmtId="164" fontId="15" fillId="0" borderId="2" xfId="5" quotePrefix="1" applyNumberFormat="1" applyFont="1" applyFill="1" applyBorder="1" applyAlignment="1" applyProtection="1">
      <alignment horizontal="right" vertical="center" wrapText="1"/>
    </xf>
    <xf numFmtId="164" fontId="19" fillId="0" borderId="2" xfId="7" applyNumberFormat="1" applyFont="1" applyFill="1" applyBorder="1" applyAlignment="1" applyProtection="1">
      <alignment horizontal="right" vertical="center" wrapText="1"/>
    </xf>
    <xf numFmtId="165" fontId="19" fillId="0" borderId="2" xfId="7" applyNumberFormat="1" applyFont="1" applyFill="1" applyBorder="1" applyAlignment="1" applyProtection="1">
      <alignment horizontal="right" vertical="center" wrapText="1"/>
    </xf>
    <xf numFmtId="167" fontId="19" fillId="0" borderId="2" xfId="1" applyNumberFormat="1" applyFont="1" applyFill="1" applyBorder="1" applyAlignment="1" applyProtection="1">
      <alignment horizontal="right" vertical="center" wrapText="1"/>
      <protection locked="0"/>
    </xf>
    <xf numFmtId="167" fontId="19" fillId="0" borderId="2" xfId="7" applyNumberFormat="1" applyFont="1" applyFill="1" applyBorder="1" applyAlignment="1" applyProtection="1">
      <alignment horizontal="right" vertical="center" wrapText="1"/>
    </xf>
    <xf numFmtId="1" fontId="15" fillId="0" borderId="2" xfId="1" applyNumberFormat="1" applyFont="1" applyFill="1" applyBorder="1" applyAlignment="1" applyProtection="1">
      <alignment horizontal="right" vertical="center" wrapText="1"/>
      <protection locked="0"/>
    </xf>
    <xf numFmtId="164" fontId="19" fillId="0" borderId="2" xfId="1" applyFont="1" applyFill="1" applyBorder="1" applyAlignment="1" applyProtection="1">
      <alignment horizontal="right" vertical="center" wrapText="1"/>
      <protection locked="0"/>
    </xf>
    <xf numFmtId="0" fontId="18" fillId="0" borderId="2" xfId="0" applyNumberFormat="1" applyFont="1" applyFill="1" applyBorder="1" applyAlignment="1" applyProtection="1">
      <alignment horizontal="center" vertical="center" wrapText="1"/>
    </xf>
    <xf numFmtId="0" fontId="18" fillId="0" borderId="2" xfId="0" applyFont="1" applyFill="1" applyBorder="1" applyAlignment="1" applyProtection="1">
      <alignment horizontal="center" vertical="center" wrapText="1"/>
    </xf>
    <xf numFmtId="0" fontId="19" fillId="0" borderId="2" xfId="8" applyNumberFormat="1" applyFont="1" applyFill="1" applyBorder="1" applyAlignment="1" applyProtection="1">
      <alignment horizontal="left" vertical="center" wrapText="1"/>
    </xf>
    <xf numFmtId="0" fontId="19" fillId="0" borderId="2" xfId="8" applyFont="1" applyFill="1" applyBorder="1" applyAlignment="1" applyProtection="1">
      <alignment horizontal="left" vertical="center" wrapText="1"/>
    </xf>
    <xf numFmtId="0" fontId="23" fillId="0" borderId="2" xfId="10" applyNumberFormat="1" applyFont="1" applyFill="1" applyBorder="1" applyAlignment="1">
      <alignment horizontal="right" vertical="center"/>
    </xf>
    <xf numFmtId="0" fontId="19" fillId="0" borderId="4"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6" xfId="0" applyFont="1" applyFill="1" applyBorder="1" applyAlignment="1">
      <alignment horizontal="center" vertical="center"/>
    </xf>
  </cellXfs>
  <cellStyles count="12">
    <cellStyle name="Comma" xfId="1" builtinId="3"/>
    <cellStyle name="Comma 10" xfId="6"/>
    <cellStyle name="Comma 2" xfId="7"/>
    <cellStyle name="Comma 2 3" xfId="11"/>
    <cellStyle name="Currency [0] 2" xfId="5"/>
    <cellStyle name="Hyperlink" xfId="3" builtinId="8"/>
    <cellStyle name="Normal" xfId="0" builtinId="0"/>
    <cellStyle name="Normal 2" xfId="2"/>
    <cellStyle name="Normal 3" xfId="8"/>
    <cellStyle name="Normal 3 2" xfId="10"/>
    <cellStyle name="Percent" xfId="4" builtinId="5"/>
    <cellStyle name="Percent 2"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2:K36"/>
  <sheetViews>
    <sheetView topLeftCell="A4" workbookViewId="0">
      <selection activeCell="F25" sqref="F25"/>
    </sheetView>
  </sheetViews>
  <sheetFormatPr defaultColWidth="9.140625" defaultRowHeight="15"/>
  <cols>
    <col min="1" max="2" width="9.140625" style="3"/>
    <col min="3" max="3" width="31.42578125" style="3" customWidth="1"/>
    <col min="4" max="4" width="38.7109375" style="3" customWidth="1"/>
    <col min="5" max="16384" width="9.140625" style="3"/>
  </cols>
  <sheetData>
    <row r="2" spans="1:11" ht="18.75">
      <c r="C2" s="4" t="s">
        <v>68</v>
      </c>
    </row>
    <row r="3" spans="1:11" ht="12" customHeight="1">
      <c r="C3" s="4"/>
    </row>
    <row r="4" spans="1:11">
      <c r="C4" s="5" t="s">
        <v>106</v>
      </c>
      <c r="D4" s="19" t="s">
        <v>104</v>
      </c>
    </row>
    <row r="5" spans="1:11">
      <c r="C5" s="5" t="s">
        <v>107</v>
      </c>
      <c r="D5" s="19" t="s">
        <v>89</v>
      </c>
    </row>
    <row r="6" spans="1:11">
      <c r="C6" s="5" t="s">
        <v>97</v>
      </c>
      <c r="D6" s="16">
        <v>2019</v>
      </c>
      <c r="J6" s="17" t="s">
        <v>103</v>
      </c>
      <c r="K6" s="17"/>
    </row>
    <row r="7" spans="1:11">
      <c r="J7" s="17" t="s">
        <v>104</v>
      </c>
      <c r="K7" s="17"/>
    </row>
    <row r="8" spans="1:11">
      <c r="A8" s="3" t="s">
        <v>271</v>
      </c>
      <c r="J8" s="17" t="s">
        <v>105</v>
      </c>
      <c r="K8" s="17"/>
    </row>
    <row r="9" spans="1:11">
      <c r="A9" s="3" t="s">
        <v>118</v>
      </c>
      <c r="J9" s="17"/>
      <c r="K9" s="17"/>
    </row>
    <row r="10" spans="1:11" ht="14.25" customHeight="1">
      <c r="A10" s="3" t="s">
        <v>240</v>
      </c>
      <c r="J10" s="17">
        <v>1</v>
      </c>
      <c r="K10" s="17" t="s">
        <v>76</v>
      </c>
    </row>
    <row r="11" spans="1:11">
      <c r="A11" s="3" t="s">
        <v>454</v>
      </c>
      <c r="J11" s="17">
        <v>2</v>
      </c>
      <c r="K11" s="17" t="s">
        <v>89</v>
      </c>
    </row>
    <row r="12" spans="1:11">
      <c r="J12" s="17">
        <v>3</v>
      </c>
      <c r="K12" s="17" t="s">
        <v>77</v>
      </c>
    </row>
    <row r="13" spans="1:11">
      <c r="D13" s="3" t="s">
        <v>69</v>
      </c>
      <c r="J13" s="17">
        <v>4</v>
      </c>
      <c r="K13" s="17" t="s">
        <v>92</v>
      </c>
    </row>
    <row r="14" spans="1:11">
      <c r="J14" s="17">
        <v>5</v>
      </c>
      <c r="K14" s="18"/>
    </row>
    <row r="15" spans="1:11">
      <c r="J15" s="17">
        <v>6</v>
      </c>
      <c r="K15" s="18"/>
    </row>
    <row r="16" spans="1:11">
      <c r="B16" s="6" t="s">
        <v>39</v>
      </c>
      <c r="C16" s="7" t="s">
        <v>61</v>
      </c>
      <c r="D16" s="7" t="s">
        <v>62</v>
      </c>
      <c r="J16" s="17">
        <v>7</v>
      </c>
      <c r="K16" s="18"/>
    </row>
    <row r="17" spans="1:11">
      <c r="B17" s="8">
        <v>1</v>
      </c>
      <c r="C17" s="15" t="s">
        <v>70</v>
      </c>
      <c r="D17" s="9" t="s">
        <v>72</v>
      </c>
      <c r="J17" s="17">
        <v>8</v>
      </c>
      <c r="K17" s="18"/>
    </row>
    <row r="18" spans="1:11">
      <c r="B18" s="8">
        <v>2</v>
      </c>
      <c r="C18" s="15" t="s">
        <v>63</v>
      </c>
      <c r="D18" s="9" t="s">
        <v>73</v>
      </c>
      <c r="J18" s="17">
        <v>9</v>
      </c>
      <c r="K18" s="18"/>
    </row>
    <row r="19" spans="1:11">
      <c r="B19" s="8">
        <v>3</v>
      </c>
      <c r="C19" s="15" t="s">
        <v>71</v>
      </c>
      <c r="D19" s="9" t="s">
        <v>74</v>
      </c>
      <c r="J19" s="17">
        <v>10</v>
      </c>
      <c r="K19" s="18"/>
    </row>
    <row r="20" spans="1:11">
      <c r="B20" s="8">
        <v>4</v>
      </c>
      <c r="C20" s="15" t="s">
        <v>64</v>
      </c>
      <c r="D20" s="9" t="s">
        <v>75</v>
      </c>
      <c r="J20" s="17">
        <v>11</v>
      </c>
      <c r="K20" s="18"/>
    </row>
    <row r="21" spans="1:11">
      <c r="B21" s="8">
        <v>5</v>
      </c>
      <c r="C21" s="25" t="s">
        <v>111</v>
      </c>
      <c r="D21" s="26" t="s">
        <v>112</v>
      </c>
      <c r="J21" s="17">
        <v>12</v>
      </c>
      <c r="K21" s="18"/>
    </row>
    <row r="23" spans="1:11">
      <c r="B23" s="10" t="s">
        <v>65</v>
      </c>
      <c r="C23" s="11" t="s">
        <v>66</v>
      </c>
    </row>
    <row r="24" spans="1:11">
      <c r="C24" s="11" t="s">
        <v>67</v>
      </c>
    </row>
    <row r="29" spans="1:11" ht="29.25" customHeight="1">
      <c r="A29" s="12"/>
      <c r="B29" s="12"/>
      <c r="C29" s="13" t="s">
        <v>100</v>
      </c>
      <c r="D29" s="13" t="s">
        <v>99</v>
      </c>
    </row>
    <row r="30" spans="1:11">
      <c r="C30" s="14" t="s">
        <v>98</v>
      </c>
      <c r="D30" s="14" t="s">
        <v>98</v>
      </c>
    </row>
    <row r="35" spans="3:4" s="36" customFormat="1">
      <c r="C35" s="37" t="s">
        <v>272</v>
      </c>
      <c r="D35" s="37" t="s">
        <v>274</v>
      </c>
    </row>
    <row r="36" spans="3:4" s="36" customFormat="1">
      <c r="C36" s="5" t="s">
        <v>273</v>
      </c>
      <c r="D36" s="36" t="s">
        <v>275</v>
      </c>
    </row>
  </sheetData>
  <dataValidations count="2">
    <dataValidation type="list" allowBlank="1" showInputMessage="1" showErrorMessage="1" sqref="D5">
      <formula1>IF(D4=J6,$J$10:$J$21,IF(D4=J7,$K$10:$K$13,$K$14))</formula1>
    </dataValidation>
    <dataValidation type="list" showInputMessage="1" showErrorMessage="1" sqref="D4">
      <formula1>$J$6:$J$8</formula1>
    </dataValidation>
  </dataValidations>
  <hyperlinks>
    <hyperlink ref="D17" location="BCTaiSan_06027!A1" display="BCTaiSan_06027"/>
    <hyperlink ref="D18" location="BCKetQuaHoatDong_06028!A1" display="BCKetQuaHoatDong_06028"/>
    <hyperlink ref="D19" location="BCDanhMucDauTu_06029!A1" display="BCDanhMucDauTu_06029"/>
    <hyperlink ref="D20" location="Khac_06030!A1" display="Khac_06030"/>
    <hyperlink ref="D21" location="PhanHoiNHGS_06276!A1" display="PhanHoiNHGS_06276"/>
  </hyperlink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dimension ref="A1:F75"/>
  <sheetViews>
    <sheetView topLeftCell="A100" workbookViewId="0">
      <selection activeCell="B3" sqref="B3:B75"/>
    </sheetView>
  </sheetViews>
  <sheetFormatPr defaultColWidth="9.140625" defaultRowHeight="15"/>
  <cols>
    <col min="1" max="1" width="8.85546875" customWidth="1"/>
    <col min="2" max="2" width="28.85546875" customWidth="1"/>
    <col min="3" max="3" width="13" customWidth="1"/>
    <col min="4" max="6" width="22" customWidth="1"/>
    <col min="7" max="8" width="9.140625" style="27"/>
    <col min="9" max="10" width="18" style="27" bestFit="1" customWidth="1"/>
    <col min="11" max="16384" width="9.140625" style="27"/>
  </cols>
  <sheetData>
    <row r="1" spans="1:6" ht="38.25">
      <c r="A1" s="40" t="s">
        <v>119</v>
      </c>
      <c r="B1" s="40" t="s">
        <v>120</v>
      </c>
      <c r="C1" s="40" t="s">
        <v>121</v>
      </c>
      <c r="D1" s="41" t="s">
        <v>455</v>
      </c>
      <c r="E1" s="41" t="s">
        <v>276</v>
      </c>
      <c r="F1" s="55" t="s">
        <v>242</v>
      </c>
    </row>
    <row r="2" spans="1:6" ht="25.5">
      <c r="A2" s="28" t="s">
        <v>76</v>
      </c>
      <c r="B2" s="34" t="s">
        <v>122</v>
      </c>
      <c r="C2" s="29" t="s">
        <v>0</v>
      </c>
      <c r="D2" s="56"/>
      <c r="E2" s="56"/>
      <c r="F2" s="57"/>
    </row>
    <row r="3" spans="1:6" ht="38.25">
      <c r="A3" s="50" t="s">
        <v>81</v>
      </c>
      <c r="B3" s="31" t="s">
        <v>123</v>
      </c>
      <c r="C3" s="29" t="s">
        <v>1</v>
      </c>
      <c r="D3" s="51">
        <v>399538740407</v>
      </c>
      <c r="E3" s="51">
        <v>714226175503</v>
      </c>
      <c r="F3" s="52">
        <v>0.59586363302625356</v>
      </c>
    </row>
    <row r="4" spans="1:6" ht="25.5">
      <c r="A4" s="53"/>
      <c r="B4" s="31" t="s">
        <v>124</v>
      </c>
      <c r="C4" s="29" t="s">
        <v>2</v>
      </c>
      <c r="D4" s="51">
        <v>0</v>
      </c>
      <c r="E4" s="51">
        <v>0</v>
      </c>
      <c r="F4" s="52" t="s">
        <v>243</v>
      </c>
    </row>
    <row r="5" spans="1:6" ht="25.5">
      <c r="A5" s="53"/>
      <c r="B5" s="31" t="s">
        <v>125</v>
      </c>
      <c r="C5" s="29" t="s">
        <v>3</v>
      </c>
      <c r="D5" s="51">
        <v>59538740407</v>
      </c>
      <c r="E5" s="51">
        <v>114226175503</v>
      </c>
      <c r="F5" s="52">
        <v>0.28281692160299921</v>
      </c>
    </row>
    <row r="6" spans="1:6" ht="51">
      <c r="A6" s="53"/>
      <c r="B6" s="31" t="s">
        <v>277</v>
      </c>
      <c r="C6" s="29" t="s">
        <v>278</v>
      </c>
      <c r="D6" s="51">
        <v>37180424134</v>
      </c>
      <c r="E6" s="51">
        <v>92397259442</v>
      </c>
      <c r="F6" s="52">
        <v>11.296765854258799</v>
      </c>
    </row>
    <row r="7" spans="1:6" ht="51">
      <c r="A7" s="53"/>
      <c r="B7" s="31" t="s">
        <v>279</v>
      </c>
      <c r="C7" s="29" t="s">
        <v>280</v>
      </c>
      <c r="D7" s="51">
        <v>987900</v>
      </c>
      <c r="E7" s="51">
        <v>987900</v>
      </c>
      <c r="F7" s="52">
        <v>1</v>
      </c>
    </row>
    <row r="8" spans="1:6" ht="51">
      <c r="A8" s="53"/>
      <c r="B8" s="31" t="s">
        <v>281</v>
      </c>
      <c r="C8" s="29" t="s">
        <v>282</v>
      </c>
      <c r="D8" s="51">
        <v>22357328373</v>
      </c>
      <c r="E8" s="51">
        <v>21827928161</v>
      </c>
      <c r="F8" s="52">
        <v>0.10788748109788461</v>
      </c>
    </row>
    <row r="9" spans="1:6" ht="51">
      <c r="A9" s="53"/>
      <c r="B9" s="31" t="s">
        <v>283</v>
      </c>
      <c r="C9" s="29" t="s">
        <v>284</v>
      </c>
      <c r="D9" s="51">
        <v>0</v>
      </c>
      <c r="E9" s="51">
        <v>0</v>
      </c>
      <c r="F9" s="52" t="s">
        <v>243</v>
      </c>
    </row>
    <row r="10" spans="1:6" ht="25.5">
      <c r="A10" s="53"/>
      <c r="B10" s="31" t="s">
        <v>126</v>
      </c>
      <c r="C10" s="29" t="s">
        <v>4</v>
      </c>
      <c r="D10" s="51">
        <v>340000000000</v>
      </c>
      <c r="E10" s="51">
        <v>600000000000</v>
      </c>
      <c r="F10" s="52">
        <v>0.73913043478260865</v>
      </c>
    </row>
    <row r="11" spans="1:6" ht="25.5">
      <c r="A11" s="53" t="s">
        <v>82</v>
      </c>
      <c r="B11" s="31" t="s">
        <v>265</v>
      </c>
      <c r="C11" s="29" t="s">
        <v>5</v>
      </c>
      <c r="D11" s="51">
        <v>10853656835945</v>
      </c>
      <c r="E11" s="51">
        <v>7215340214029</v>
      </c>
      <c r="F11" s="52">
        <v>5.2327554732803163</v>
      </c>
    </row>
    <row r="12" spans="1:6" ht="25.5">
      <c r="A12" s="53"/>
      <c r="B12" s="38" t="s">
        <v>127</v>
      </c>
      <c r="C12" s="29" t="s">
        <v>79</v>
      </c>
      <c r="D12" s="51">
        <v>0</v>
      </c>
      <c r="E12" s="51">
        <v>0</v>
      </c>
      <c r="F12" s="52" t="s">
        <v>243</v>
      </c>
    </row>
    <row r="13" spans="1:6" ht="25.5">
      <c r="A13" s="53"/>
      <c r="B13" s="38" t="s">
        <v>285</v>
      </c>
      <c r="C13" s="29" t="s">
        <v>80</v>
      </c>
      <c r="D13" s="51">
        <v>0</v>
      </c>
      <c r="E13" s="51">
        <v>0</v>
      </c>
      <c r="F13" s="52" t="s">
        <v>243</v>
      </c>
    </row>
    <row r="14" spans="1:6" ht="25.5">
      <c r="A14" s="53"/>
      <c r="B14" s="38" t="s">
        <v>128</v>
      </c>
      <c r="C14" s="29" t="s">
        <v>129</v>
      </c>
      <c r="D14" s="51">
        <v>8853656359231</v>
      </c>
      <c r="E14" s="51">
        <v>6215339737316</v>
      </c>
      <c r="F14" s="52">
        <v>4.7155978134810379</v>
      </c>
    </row>
    <row r="15" spans="1:6" ht="25.5">
      <c r="A15" s="53"/>
      <c r="B15" s="38" t="s">
        <v>286</v>
      </c>
      <c r="C15" s="29" t="s">
        <v>130</v>
      </c>
      <c r="D15" s="51">
        <v>1600000476714</v>
      </c>
      <c r="E15" s="51">
        <v>1000000476713</v>
      </c>
      <c r="F15" s="52">
        <v>8.1362670876813432</v>
      </c>
    </row>
    <row r="16" spans="1:6" ht="51">
      <c r="A16" s="54"/>
      <c r="B16" s="38" t="s">
        <v>287</v>
      </c>
      <c r="C16" s="29" t="s">
        <v>131</v>
      </c>
      <c r="D16" s="51">
        <v>400000000000</v>
      </c>
      <c r="E16" s="51">
        <v>0</v>
      </c>
      <c r="F16" s="52" t="s">
        <v>243</v>
      </c>
    </row>
    <row r="17" spans="1:6" ht="25.5">
      <c r="A17" s="54"/>
      <c r="B17" s="38" t="s">
        <v>498</v>
      </c>
      <c r="C17" s="29" t="s">
        <v>288</v>
      </c>
      <c r="D17" s="51">
        <v>0</v>
      </c>
      <c r="E17" s="51">
        <v>0</v>
      </c>
      <c r="F17" s="52" t="s">
        <v>243</v>
      </c>
    </row>
    <row r="18" spans="1:6" ht="25.5">
      <c r="A18" s="54"/>
      <c r="B18" s="38" t="s">
        <v>456</v>
      </c>
      <c r="C18" s="29" t="s">
        <v>289</v>
      </c>
      <c r="D18" s="51">
        <v>0</v>
      </c>
      <c r="E18" s="51">
        <v>0</v>
      </c>
      <c r="F18" s="52" t="s">
        <v>243</v>
      </c>
    </row>
    <row r="19" spans="1:6" ht="25.5">
      <c r="A19" s="54"/>
      <c r="B19" s="38" t="s">
        <v>290</v>
      </c>
      <c r="C19" s="29" t="s">
        <v>291</v>
      </c>
      <c r="D19" s="51">
        <v>0</v>
      </c>
      <c r="E19" s="51">
        <v>0</v>
      </c>
      <c r="F19" s="52" t="s">
        <v>243</v>
      </c>
    </row>
    <row r="20" spans="1:6" ht="25.5">
      <c r="A20" s="54"/>
      <c r="B20" s="38" t="s">
        <v>499</v>
      </c>
      <c r="C20" s="29" t="s">
        <v>292</v>
      </c>
      <c r="D20" s="51">
        <v>0</v>
      </c>
      <c r="E20" s="51">
        <v>0</v>
      </c>
      <c r="F20" s="52" t="s">
        <v>243</v>
      </c>
    </row>
    <row r="21" spans="1:6" ht="25.5">
      <c r="A21" s="53" t="s">
        <v>83</v>
      </c>
      <c r="B21" s="31" t="s">
        <v>293</v>
      </c>
      <c r="C21" s="29" t="s">
        <v>6</v>
      </c>
      <c r="D21" s="51">
        <v>213875066803</v>
      </c>
      <c r="E21" s="51">
        <v>151188157692</v>
      </c>
      <c r="F21" s="52">
        <v>4.6150052040204423</v>
      </c>
    </row>
    <row r="22" spans="1:6" ht="25.5">
      <c r="A22" s="53"/>
      <c r="B22" s="31" t="s">
        <v>294</v>
      </c>
      <c r="C22" s="29" t="s">
        <v>295</v>
      </c>
      <c r="D22" s="51">
        <v>0</v>
      </c>
      <c r="E22" s="51">
        <v>0</v>
      </c>
      <c r="F22" s="52" t="s">
        <v>243</v>
      </c>
    </row>
    <row r="23" spans="1:6" ht="25.5">
      <c r="A23" s="53"/>
      <c r="B23" s="31" t="s">
        <v>296</v>
      </c>
      <c r="C23" s="29" t="s">
        <v>297</v>
      </c>
      <c r="D23" s="51">
        <v>213875066803</v>
      </c>
      <c r="E23" s="51">
        <v>151188157692</v>
      </c>
      <c r="F23" s="52">
        <v>4.6150052040204423</v>
      </c>
    </row>
    <row r="24" spans="1:6" ht="25.5">
      <c r="A24" s="53" t="s">
        <v>84</v>
      </c>
      <c r="B24" s="31" t="s">
        <v>132</v>
      </c>
      <c r="C24" s="29" t="s">
        <v>7</v>
      </c>
      <c r="D24" s="51">
        <v>36736438355</v>
      </c>
      <c r="E24" s="51">
        <v>10356986301</v>
      </c>
      <c r="F24" s="52">
        <v>2.2655821287380822</v>
      </c>
    </row>
    <row r="25" spans="1:6" ht="38.25">
      <c r="A25" s="53"/>
      <c r="B25" s="38" t="s">
        <v>298</v>
      </c>
      <c r="C25" s="29" t="s">
        <v>299</v>
      </c>
      <c r="D25" s="51">
        <v>1911780821</v>
      </c>
      <c r="E25" s="51">
        <v>826027397</v>
      </c>
      <c r="F25" s="52">
        <v>6.5644402763100143</v>
      </c>
    </row>
    <row r="26" spans="1:6" ht="38.25">
      <c r="A26" s="53"/>
      <c r="B26" s="38" t="s">
        <v>300</v>
      </c>
      <c r="C26" s="29" t="s">
        <v>301</v>
      </c>
      <c r="D26" s="51">
        <v>34824657534</v>
      </c>
      <c r="E26" s="51">
        <v>9530958904</v>
      </c>
      <c r="F26" s="52">
        <v>2.1869595280407084</v>
      </c>
    </row>
    <row r="27" spans="1:6" ht="51">
      <c r="A27" s="53"/>
      <c r="B27" s="31" t="s">
        <v>302</v>
      </c>
      <c r="C27" s="29" t="s">
        <v>303</v>
      </c>
      <c r="D27" s="51">
        <v>0</v>
      </c>
      <c r="E27" s="51">
        <v>0</v>
      </c>
      <c r="F27" s="52" t="s">
        <v>243</v>
      </c>
    </row>
    <row r="28" spans="1:6" ht="25.5">
      <c r="A28" s="53" t="s">
        <v>85</v>
      </c>
      <c r="B28" s="31" t="s">
        <v>133</v>
      </c>
      <c r="C28" s="29" t="s">
        <v>8</v>
      </c>
      <c r="D28" s="51">
        <v>49924382463</v>
      </c>
      <c r="E28" s="51">
        <v>1996927468</v>
      </c>
      <c r="F28" s="52" t="s">
        <v>243</v>
      </c>
    </row>
    <row r="29" spans="1:6" ht="25.5">
      <c r="A29" s="53" t="s">
        <v>86</v>
      </c>
      <c r="B29" s="31" t="s">
        <v>134</v>
      </c>
      <c r="C29" s="29" t="s">
        <v>9</v>
      </c>
      <c r="D29" s="51">
        <v>0</v>
      </c>
      <c r="E29" s="51">
        <v>252846600000</v>
      </c>
      <c r="F29" s="52" t="s">
        <v>243</v>
      </c>
    </row>
    <row r="30" spans="1:6" ht="51">
      <c r="A30" s="53"/>
      <c r="B30" s="31" t="s">
        <v>304</v>
      </c>
      <c r="C30" s="29" t="s">
        <v>305</v>
      </c>
      <c r="D30" s="51">
        <v>0</v>
      </c>
      <c r="E30" s="51">
        <v>0</v>
      </c>
      <c r="F30" s="52" t="s">
        <v>243</v>
      </c>
    </row>
    <row r="31" spans="1:6" ht="25.5">
      <c r="A31" s="53"/>
      <c r="B31" s="31" t="s">
        <v>306</v>
      </c>
      <c r="C31" s="29" t="s">
        <v>307</v>
      </c>
      <c r="D31" s="51">
        <v>0</v>
      </c>
      <c r="E31" s="51">
        <v>0</v>
      </c>
      <c r="F31" s="52" t="s">
        <v>243</v>
      </c>
    </row>
    <row r="32" spans="1:6" ht="25.5">
      <c r="A32" s="53"/>
      <c r="B32" s="31" t="s">
        <v>134</v>
      </c>
      <c r="C32" s="29" t="s">
        <v>308</v>
      </c>
      <c r="D32" s="51">
        <v>0</v>
      </c>
      <c r="E32" s="51">
        <v>252846600000</v>
      </c>
      <c r="F32" s="52"/>
    </row>
    <row r="33" spans="1:6" ht="25.5">
      <c r="A33" s="53" t="s">
        <v>87</v>
      </c>
      <c r="B33" s="31" t="s">
        <v>135</v>
      </c>
      <c r="C33" s="29" t="s">
        <v>10</v>
      </c>
      <c r="D33" s="51">
        <v>0</v>
      </c>
      <c r="E33" s="51">
        <v>0</v>
      </c>
      <c r="F33" s="52"/>
    </row>
    <row r="34" spans="1:6" ht="25.5">
      <c r="A34" s="28" t="s">
        <v>88</v>
      </c>
      <c r="B34" s="34" t="s">
        <v>136</v>
      </c>
      <c r="C34" s="29" t="s">
        <v>11</v>
      </c>
      <c r="D34" s="58">
        <v>11553731463973</v>
      </c>
      <c r="E34" s="58">
        <v>8345955060993</v>
      </c>
      <c r="F34" s="59">
        <v>4.1156686088135057</v>
      </c>
    </row>
    <row r="35" spans="1:6" ht="25.5">
      <c r="A35" s="28" t="s">
        <v>89</v>
      </c>
      <c r="B35" s="34" t="s">
        <v>309</v>
      </c>
      <c r="C35" s="29" t="s">
        <v>12</v>
      </c>
      <c r="D35" s="51"/>
      <c r="E35" s="51" t="s">
        <v>243</v>
      </c>
      <c r="F35" s="59"/>
    </row>
    <row r="36" spans="1:6" ht="38.25">
      <c r="A36" s="50" t="s">
        <v>237</v>
      </c>
      <c r="B36" s="31" t="s">
        <v>137</v>
      </c>
      <c r="C36" s="29" t="s">
        <v>238</v>
      </c>
      <c r="D36" s="51">
        <v>11006835909</v>
      </c>
      <c r="E36" s="51">
        <v>0</v>
      </c>
      <c r="F36" s="52">
        <v>6.353493745756171E-2</v>
      </c>
    </row>
    <row r="37" spans="1:6" ht="25.5">
      <c r="A37" s="50" t="s">
        <v>90</v>
      </c>
      <c r="B37" s="31" t="s">
        <v>138</v>
      </c>
      <c r="C37" s="29" t="s">
        <v>13</v>
      </c>
      <c r="D37" s="51">
        <v>55260588027</v>
      </c>
      <c r="E37" s="51">
        <v>53705898181</v>
      </c>
      <c r="F37" s="52">
        <v>7.565662213061267</v>
      </c>
    </row>
    <row r="38" spans="1:6" ht="25.5">
      <c r="A38" s="50"/>
      <c r="B38" s="31" t="s">
        <v>310</v>
      </c>
      <c r="C38" s="29" t="s">
        <v>311</v>
      </c>
      <c r="D38" s="51">
        <v>37181412034</v>
      </c>
      <c r="E38" s="51">
        <v>40215210117</v>
      </c>
      <c r="F38" s="52">
        <v>11.293676104749455</v>
      </c>
    </row>
    <row r="39" spans="1:6" ht="38.25">
      <c r="A39" s="50"/>
      <c r="B39" s="31" t="s">
        <v>312</v>
      </c>
      <c r="C39" s="29" t="s">
        <v>244</v>
      </c>
      <c r="D39" s="51">
        <v>37181412034</v>
      </c>
      <c r="E39" s="51">
        <v>33185453617</v>
      </c>
      <c r="F39" s="52">
        <v>11.293676104749455</v>
      </c>
    </row>
    <row r="40" spans="1:6" ht="51">
      <c r="A40" s="50"/>
      <c r="B40" s="31" t="s">
        <v>313</v>
      </c>
      <c r="C40" s="29" t="s">
        <v>314</v>
      </c>
      <c r="D40" s="51">
        <v>0</v>
      </c>
      <c r="E40" s="51">
        <v>0</v>
      </c>
      <c r="F40" s="52" t="s">
        <v>243</v>
      </c>
    </row>
    <row r="41" spans="1:6" ht="51">
      <c r="A41" s="50"/>
      <c r="B41" s="31" t="s">
        <v>315</v>
      </c>
      <c r="C41" s="29" t="s">
        <v>316</v>
      </c>
      <c r="D41" s="51">
        <v>0</v>
      </c>
      <c r="E41" s="51">
        <v>0</v>
      </c>
      <c r="F41" s="52" t="s">
        <v>243</v>
      </c>
    </row>
    <row r="42" spans="1:6" ht="38.25">
      <c r="A42" s="50"/>
      <c r="B42" s="31" t="s">
        <v>317</v>
      </c>
      <c r="C42" s="29" t="s">
        <v>318</v>
      </c>
      <c r="D42" s="51">
        <v>0</v>
      </c>
      <c r="E42" s="51">
        <v>7029756500</v>
      </c>
      <c r="F42" s="52" t="s">
        <v>243</v>
      </c>
    </row>
    <row r="43" spans="1:6" ht="38.25">
      <c r="A43" s="50"/>
      <c r="B43" s="31" t="s">
        <v>141</v>
      </c>
      <c r="C43" s="29" t="s">
        <v>319</v>
      </c>
      <c r="D43" s="51">
        <v>663542894</v>
      </c>
      <c r="E43" s="51">
        <v>498021035</v>
      </c>
      <c r="F43" s="52">
        <v>3.8468191068423461</v>
      </c>
    </row>
    <row r="44" spans="1:6" ht="76.5">
      <c r="A44" s="50"/>
      <c r="B44" s="31" t="s">
        <v>457</v>
      </c>
      <c r="C44" s="29" t="s">
        <v>245</v>
      </c>
      <c r="D44" s="51">
        <v>2152906036</v>
      </c>
      <c r="E44" s="51">
        <v>1657561472</v>
      </c>
      <c r="F44" s="52">
        <v>8.1156748023505685</v>
      </c>
    </row>
    <row r="45" spans="1:6" ht="25.5">
      <c r="A45" s="50"/>
      <c r="B45" s="31" t="s">
        <v>139</v>
      </c>
      <c r="C45" s="29" t="s">
        <v>246</v>
      </c>
      <c r="D45" s="51">
        <v>0</v>
      </c>
      <c r="E45" s="51">
        <v>0</v>
      </c>
      <c r="F45" s="52" t="s">
        <v>243</v>
      </c>
    </row>
    <row r="46" spans="1:6" ht="38.25">
      <c r="A46" s="50"/>
      <c r="B46" s="31" t="s">
        <v>140</v>
      </c>
      <c r="C46" s="29" t="s">
        <v>247</v>
      </c>
      <c r="D46" s="51">
        <v>180000000</v>
      </c>
      <c r="E46" s="51">
        <v>180000000</v>
      </c>
      <c r="F46" s="52">
        <v>1</v>
      </c>
    </row>
    <row r="47" spans="1:6" ht="38.25">
      <c r="A47" s="50"/>
      <c r="B47" s="31" t="s">
        <v>320</v>
      </c>
      <c r="C47" s="29" t="s">
        <v>248</v>
      </c>
      <c r="D47" s="51">
        <v>13713161574</v>
      </c>
      <c r="E47" s="51">
        <v>10126685516</v>
      </c>
      <c r="F47" s="52">
        <v>4.7005253781434275</v>
      </c>
    </row>
    <row r="48" spans="1:6" ht="25.5">
      <c r="A48" s="50"/>
      <c r="B48" s="31" t="s">
        <v>143</v>
      </c>
      <c r="C48" s="29" t="s">
        <v>249</v>
      </c>
      <c r="D48" s="51">
        <v>402252740</v>
      </c>
      <c r="E48" s="51">
        <v>297049442</v>
      </c>
      <c r="F48" s="52">
        <v>4.7005253474672442</v>
      </c>
    </row>
    <row r="49" spans="1:6" ht="25.5">
      <c r="A49" s="50"/>
      <c r="B49" s="31" t="s">
        <v>142</v>
      </c>
      <c r="C49" s="29" t="s">
        <v>250</v>
      </c>
      <c r="D49" s="51">
        <v>301689554</v>
      </c>
      <c r="E49" s="51">
        <v>222787080</v>
      </c>
      <c r="F49" s="52">
        <v>2.8203152254973851</v>
      </c>
    </row>
    <row r="50" spans="1:6" ht="25.5">
      <c r="A50" s="50"/>
      <c r="B50" s="31" t="s">
        <v>321</v>
      </c>
      <c r="C50" s="29" t="s">
        <v>251</v>
      </c>
      <c r="D50" s="51">
        <v>0</v>
      </c>
      <c r="E50" s="51">
        <v>0</v>
      </c>
      <c r="F50" s="52" t="s">
        <v>243</v>
      </c>
    </row>
    <row r="51" spans="1:6" ht="25.5">
      <c r="A51" s="50"/>
      <c r="B51" s="31" t="s">
        <v>148</v>
      </c>
      <c r="C51" s="29" t="s">
        <v>322</v>
      </c>
      <c r="D51" s="51">
        <v>0</v>
      </c>
      <c r="E51" s="51">
        <v>0</v>
      </c>
      <c r="F51" s="52" t="s">
        <v>243</v>
      </c>
    </row>
    <row r="52" spans="1:6" ht="38.25">
      <c r="A52" s="50"/>
      <c r="B52" s="31" t="s">
        <v>230</v>
      </c>
      <c r="C52" s="29" t="s">
        <v>323</v>
      </c>
      <c r="D52" s="51">
        <v>0</v>
      </c>
      <c r="E52" s="51">
        <v>0</v>
      </c>
      <c r="F52" s="52" t="s">
        <v>243</v>
      </c>
    </row>
    <row r="53" spans="1:6" ht="51">
      <c r="A53" s="50"/>
      <c r="B53" s="31" t="s">
        <v>324</v>
      </c>
      <c r="C53" s="29" t="s">
        <v>229</v>
      </c>
      <c r="D53" s="51">
        <v>463705386</v>
      </c>
      <c r="E53" s="51">
        <v>344906187</v>
      </c>
      <c r="F53" s="52">
        <v>7.690310306635828</v>
      </c>
    </row>
    <row r="54" spans="1:6" ht="51">
      <c r="A54" s="50"/>
      <c r="B54" s="31" t="s">
        <v>325</v>
      </c>
      <c r="C54" s="29" t="s">
        <v>326</v>
      </c>
      <c r="D54" s="51">
        <v>457105386</v>
      </c>
      <c r="E54" s="51">
        <v>337556187</v>
      </c>
      <c r="F54" s="52">
        <v>7.8342089428318067</v>
      </c>
    </row>
    <row r="55" spans="1:6" ht="51">
      <c r="A55" s="50"/>
      <c r="B55" s="31" t="s">
        <v>327</v>
      </c>
      <c r="C55" s="29" t="s">
        <v>328</v>
      </c>
      <c r="D55" s="51">
        <v>6600000</v>
      </c>
      <c r="E55" s="51">
        <v>7350000</v>
      </c>
      <c r="F55" s="52">
        <v>3.3846153846153846</v>
      </c>
    </row>
    <row r="56" spans="1:6" ht="76.5">
      <c r="A56" s="50"/>
      <c r="B56" s="31" t="s">
        <v>458</v>
      </c>
      <c r="C56" s="29" t="s">
        <v>329</v>
      </c>
      <c r="D56" s="51">
        <v>0</v>
      </c>
      <c r="E56" s="51">
        <v>0</v>
      </c>
      <c r="F56" s="52" t="s">
        <v>243</v>
      </c>
    </row>
    <row r="57" spans="1:6" ht="25.5">
      <c r="A57" s="50"/>
      <c r="B57" s="31" t="s">
        <v>145</v>
      </c>
      <c r="C57" s="29" t="s">
        <v>146</v>
      </c>
      <c r="D57" s="51">
        <v>27273973</v>
      </c>
      <c r="E57" s="51">
        <v>68561644</v>
      </c>
      <c r="F57" s="52">
        <v>1</v>
      </c>
    </row>
    <row r="58" spans="1:6" ht="51">
      <c r="A58" s="50"/>
      <c r="B58" s="31" t="s">
        <v>330</v>
      </c>
      <c r="C58" s="29" t="s">
        <v>147</v>
      </c>
      <c r="D58" s="51">
        <v>0</v>
      </c>
      <c r="E58" s="51">
        <v>0</v>
      </c>
      <c r="F58" s="52" t="s">
        <v>243</v>
      </c>
    </row>
    <row r="59" spans="1:6" ht="25.5">
      <c r="A59" s="50"/>
      <c r="B59" s="31" t="s">
        <v>331</v>
      </c>
      <c r="C59" s="29" t="s">
        <v>149</v>
      </c>
      <c r="D59" s="51">
        <v>0</v>
      </c>
      <c r="E59" s="51">
        <v>0</v>
      </c>
      <c r="F59" s="52" t="s">
        <v>243</v>
      </c>
    </row>
    <row r="60" spans="1:6" ht="38.25">
      <c r="A60" s="50"/>
      <c r="B60" s="31" t="s">
        <v>144</v>
      </c>
      <c r="C60" s="29" t="s">
        <v>150</v>
      </c>
      <c r="D60" s="51">
        <v>11000000</v>
      </c>
      <c r="E60" s="51">
        <v>11000000</v>
      </c>
      <c r="F60" s="52">
        <v>0.33333333333333331</v>
      </c>
    </row>
    <row r="61" spans="1:6" ht="63.75">
      <c r="A61" s="50"/>
      <c r="B61" s="31" t="s">
        <v>332</v>
      </c>
      <c r="C61" s="29" t="s">
        <v>152</v>
      </c>
      <c r="D61" s="51">
        <v>0</v>
      </c>
      <c r="E61" s="51">
        <v>0</v>
      </c>
      <c r="F61" s="52" t="s">
        <v>243</v>
      </c>
    </row>
    <row r="62" spans="1:6" ht="51">
      <c r="A62" s="50"/>
      <c r="B62" s="31" t="s">
        <v>333</v>
      </c>
      <c r="C62" s="29" t="s">
        <v>231</v>
      </c>
      <c r="D62" s="51">
        <v>0</v>
      </c>
      <c r="E62" s="51">
        <v>0</v>
      </c>
      <c r="F62" s="52" t="s">
        <v>243</v>
      </c>
    </row>
    <row r="63" spans="1:6" ht="25.5">
      <c r="A63" s="50"/>
      <c r="B63" s="31" t="s">
        <v>151</v>
      </c>
      <c r="C63" s="29" t="s">
        <v>232</v>
      </c>
      <c r="D63" s="51">
        <v>163643836</v>
      </c>
      <c r="E63" s="51">
        <v>84115688</v>
      </c>
      <c r="F63" s="52">
        <v>1</v>
      </c>
    </row>
    <row r="64" spans="1:6" ht="25.5">
      <c r="A64" s="50"/>
      <c r="B64" s="38" t="s">
        <v>334</v>
      </c>
      <c r="C64" s="29" t="s">
        <v>335</v>
      </c>
      <c r="D64" s="51">
        <v>0</v>
      </c>
      <c r="E64" s="51">
        <v>0</v>
      </c>
      <c r="F64" s="52" t="s">
        <v>243</v>
      </c>
    </row>
    <row r="65" spans="1:6" ht="63.75">
      <c r="A65" s="50"/>
      <c r="B65" s="38" t="s">
        <v>336</v>
      </c>
      <c r="C65" s="29" t="s">
        <v>337</v>
      </c>
      <c r="D65" s="51">
        <v>158684932</v>
      </c>
      <c r="E65" s="51">
        <v>78904110</v>
      </c>
      <c r="F65" s="52">
        <v>1</v>
      </c>
    </row>
    <row r="66" spans="1:6" ht="51">
      <c r="A66" s="50"/>
      <c r="B66" s="38" t="s">
        <v>338</v>
      </c>
      <c r="C66" s="29" t="s">
        <v>339</v>
      </c>
      <c r="D66" s="51">
        <v>4958904</v>
      </c>
      <c r="E66" s="51">
        <v>2465753</v>
      </c>
      <c r="F66" s="52">
        <v>1</v>
      </c>
    </row>
    <row r="67" spans="1:6" ht="25.5">
      <c r="A67" s="50"/>
      <c r="B67" s="38" t="s">
        <v>340</v>
      </c>
      <c r="C67" s="29" t="s">
        <v>341</v>
      </c>
      <c r="D67" s="51">
        <v>0</v>
      </c>
      <c r="E67" s="51">
        <v>2745825</v>
      </c>
      <c r="F67" s="52" t="s">
        <v>243</v>
      </c>
    </row>
    <row r="68" spans="1:6" ht="38.25">
      <c r="A68" s="50"/>
      <c r="B68" s="38" t="s">
        <v>342</v>
      </c>
      <c r="C68" s="29" t="s">
        <v>239</v>
      </c>
      <c r="D68" s="51">
        <v>0</v>
      </c>
      <c r="E68" s="51">
        <v>0</v>
      </c>
      <c r="F68" s="52" t="s">
        <v>243</v>
      </c>
    </row>
    <row r="69" spans="1:6" ht="25.5">
      <c r="A69" s="50"/>
      <c r="B69" s="38" t="s">
        <v>343</v>
      </c>
      <c r="C69" s="29" t="s">
        <v>344</v>
      </c>
      <c r="D69" s="51">
        <v>0</v>
      </c>
      <c r="E69" s="51">
        <v>0</v>
      </c>
      <c r="F69" s="52" t="s">
        <v>243</v>
      </c>
    </row>
    <row r="70" spans="1:6" ht="25.5">
      <c r="A70" s="50"/>
      <c r="B70" s="38" t="s">
        <v>345</v>
      </c>
      <c r="C70" s="29" t="s">
        <v>346</v>
      </c>
      <c r="D70" s="51">
        <v>0</v>
      </c>
      <c r="E70" s="51">
        <v>0</v>
      </c>
      <c r="F70" s="52" t="s">
        <v>243</v>
      </c>
    </row>
    <row r="71" spans="1:6" ht="25.5">
      <c r="A71" s="50"/>
      <c r="B71" s="38" t="s">
        <v>347</v>
      </c>
      <c r="C71" s="29" t="s">
        <v>348</v>
      </c>
      <c r="D71" s="51">
        <v>0</v>
      </c>
      <c r="E71" s="51">
        <v>0</v>
      </c>
      <c r="F71" s="52" t="s">
        <v>243</v>
      </c>
    </row>
    <row r="72" spans="1:6" ht="25.5">
      <c r="A72" s="28" t="s">
        <v>91</v>
      </c>
      <c r="B72" s="34" t="s">
        <v>153</v>
      </c>
      <c r="C72" s="29" t="s">
        <v>14</v>
      </c>
      <c r="D72" s="58">
        <v>66267423936</v>
      </c>
      <c r="E72" s="58">
        <v>53705898181</v>
      </c>
      <c r="F72" s="59">
        <v>0.36704141622104564</v>
      </c>
    </row>
    <row r="73" spans="1:6" ht="38.25">
      <c r="A73" s="50"/>
      <c r="B73" s="38" t="s">
        <v>154</v>
      </c>
      <c r="C73" s="29" t="s">
        <v>15</v>
      </c>
      <c r="D73" s="51">
        <v>11487464040037</v>
      </c>
      <c r="E73" s="51">
        <v>8292249162812</v>
      </c>
      <c r="F73" s="52">
        <v>4.3733274812075669</v>
      </c>
    </row>
    <row r="74" spans="1:6" ht="38.25">
      <c r="A74" s="53"/>
      <c r="B74" s="31" t="s">
        <v>155</v>
      </c>
      <c r="C74" s="29" t="s">
        <v>16</v>
      </c>
      <c r="D74" s="32">
        <v>870674034.19999993</v>
      </c>
      <c r="E74" s="32">
        <v>639960384.25999999</v>
      </c>
      <c r="F74" s="52">
        <v>4.0477737793253157</v>
      </c>
    </row>
    <row r="75" spans="1:6" ht="51">
      <c r="A75" s="53"/>
      <c r="B75" s="31" t="s">
        <v>156</v>
      </c>
      <c r="C75" s="29" t="s">
        <v>17</v>
      </c>
      <c r="D75" s="32">
        <v>13193.75</v>
      </c>
      <c r="E75" s="32">
        <v>12957.44</v>
      </c>
      <c r="F75" s="52">
        <v>1.08042762619149</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dimension ref="A1:F59"/>
  <sheetViews>
    <sheetView topLeftCell="A46" workbookViewId="0">
      <selection activeCell="G48" sqref="G48"/>
    </sheetView>
  </sheetViews>
  <sheetFormatPr defaultRowHeight="15"/>
  <cols>
    <col min="2" max="2" width="43.42578125" customWidth="1"/>
    <col min="4" max="4" width="20.7109375" bestFit="1" customWidth="1"/>
    <col min="5" max="5" width="19.42578125" customWidth="1"/>
    <col min="6" max="6" width="20.7109375" bestFit="1" customWidth="1"/>
    <col min="7" max="7" width="43" customWidth="1"/>
  </cols>
  <sheetData>
    <row r="1" spans="1:6" ht="38.25">
      <c r="A1" s="40" t="s">
        <v>119</v>
      </c>
      <c r="B1" s="40" t="s">
        <v>157</v>
      </c>
      <c r="C1" s="40" t="s">
        <v>121</v>
      </c>
      <c r="D1" s="41" t="s">
        <v>459</v>
      </c>
      <c r="E1" s="41" t="s">
        <v>349</v>
      </c>
      <c r="F1" s="41" t="s">
        <v>460</v>
      </c>
    </row>
    <row r="2" spans="1:6" ht="25.5">
      <c r="A2" s="28" t="s">
        <v>76</v>
      </c>
      <c r="B2" s="34" t="s">
        <v>158</v>
      </c>
      <c r="C2" s="29" t="s">
        <v>18</v>
      </c>
      <c r="D2" s="42">
        <v>222818159072</v>
      </c>
      <c r="E2" s="42">
        <v>166670897751</v>
      </c>
      <c r="F2" s="42">
        <v>389489056823</v>
      </c>
    </row>
    <row r="3" spans="1:6" ht="25.5">
      <c r="A3" s="53">
        <v>1</v>
      </c>
      <c r="B3" s="31" t="s">
        <v>350</v>
      </c>
      <c r="C3" s="29" t="s">
        <v>19</v>
      </c>
      <c r="D3" s="33">
        <v>178188471582</v>
      </c>
      <c r="E3" s="33">
        <v>151314002776</v>
      </c>
      <c r="F3" s="33">
        <v>329502474358</v>
      </c>
    </row>
    <row r="4" spans="1:6" ht="25.5">
      <c r="A4" s="60"/>
      <c r="B4" s="31" t="s">
        <v>351</v>
      </c>
      <c r="C4" s="29" t="s">
        <v>352</v>
      </c>
      <c r="D4" s="61">
        <v>0</v>
      </c>
      <c r="E4" s="61">
        <v>0</v>
      </c>
      <c r="F4" s="61">
        <v>0</v>
      </c>
    </row>
    <row r="5" spans="1:6" ht="25.5">
      <c r="A5" s="60"/>
      <c r="B5" s="31" t="s">
        <v>353</v>
      </c>
      <c r="C5" s="29" t="s">
        <v>354</v>
      </c>
      <c r="D5" s="61">
        <v>178188471582</v>
      </c>
      <c r="E5" s="61">
        <v>151314002776</v>
      </c>
      <c r="F5" s="61">
        <v>329502474358</v>
      </c>
    </row>
    <row r="6" spans="1:6" ht="25.5">
      <c r="A6" s="60">
        <v>2</v>
      </c>
      <c r="B6" s="31" t="s">
        <v>355</v>
      </c>
      <c r="C6" s="29" t="s">
        <v>20</v>
      </c>
      <c r="D6" s="61">
        <v>44629687490</v>
      </c>
      <c r="E6" s="61">
        <v>15356894975</v>
      </c>
      <c r="F6" s="61">
        <v>59986582465</v>
      </c>
    </row>
    <row r="7" spans="1:6" ht="25.5">
      <c r="A7" s="53"/>
      <c r="B7" s="31" t="s">
        <v>356</v>
      </c>
      <c r="C7" s="29" t="s">
        <v>357</v>
      </c>
      <c r="D7" s="61">
        <v>14009961462</v>
      </c>
      <c r="E7" s="61">
        <v>4181506847</v>
      </c>
      <c r="F7" s="61">
        <v>18191468309</v>
      </c>
    </row>
    <row r="8" spans="1:6" ht="25.5">
      <c r="A8" s="60"/>
      <c r="B8" s="31" t="s">
        <v>358</v>
      </c>
      <c r="C8" s="29" t="s">
        <v>359</v>
      </c>
      <c r="D8" s="61">
        <v>30619726028</v>
      </c>
      <c r="E8" s="61">
        <v>11175388128</v>
      </c>
      <c r="F8" s="61">
        <v>41795114156</v>
      </c>
    </row>
    <row r="9" spans="1:6" ht="25.5">
      <c r="A9" s="60"/>
      <c r="B9" s="31" t="s">
        <v>360</v>
      </c>
      <c r="C9" s="29" t="s">
        <v>361</v>
      </c>
      <c r="D9" s="61">
        <v>0</v>
      </c>
      <c r="E9" s="61">
        <v>0</v>
      </c>
      <c r="F9" s="61">
        <v>0</v>
      </c>
    </row>
    <row r="10" spans="1:6" ht="25.5">
      <c r="A10" s="53">
        <v>3</v>
      </c>
      <c r="B10" s="31" t="s">
        <v>362</v>
      </c>
      <c r="C10" s="29" t="s">
        <v>21</v>
      </c>
      <c r="D10" s="33">
        <v>0</v>
      </c>
      <c r="E10" s="33">
        <v>0</v>
      </c>
      <c r="F10" s="33">
        <v>0</v>
      </c>
    </row>
    <row r="11" spans="1:6" ht="25.5">
      <c r="A11" s="60"/>
      <c r="B11" s="31" t="s">
        <v>363</v>
      </c>
      <c r="C11" s="29" t="s">
        <v>364</v>
      </c>
      <c r="D11" s="33">
        <v>0</v>
      </c>
      <c r="E11" s="61">
        <v>0</v>
      </c>
      <c r="F11" s="61">
        <v>0</v>
      </c>
    </row>
    <row r="12" spans="1:6" ht="25.5">
      <c r="A12" s="60"/>
      <c r="B12" s="31" t="s">
        <v>365</v>
      </c>
      <c r="C12" s="29" t="s">
        <v>366</v>
      </c>
      <c r="D12" s="33">
        <v>0</v>
      </c>
      <c r="E12" s="61">
        <v>0</v>
      </c>
      <c r="F12" s="61">
        <v>0</v>
      </c>
    </row>
    <row r="13" spans="1:6" ht="76.5">
      <c r="A13" s="60"/>
      <c r="B13" s="31" t="s">
        <v>367</v>
      </c>
      <c r="C13" s="29" t="s">
        <v>368</v>
      </c>
      <c r="D13" s="62">
        <v>0</v>
      </c>
      <c r="E13" s="61">
        <v>0</v>
      </c>
      <c r="F13" s="62">
        <v>0</v>
      </c>
    </row>
    <row r="14" spans="1:6" ht="25.5">
      <c r="A14" s="28" t="s">
        <v>89</v>
      </c>
      <c r="B14" s="34" t="s">
        <v>369</v>
      </c>
      <c r="C14" s="29" t="s">
        <v>22</v>
      </c>
      <c r="D14" s="42">
        <v>42202126216</v>
      </c>
      <c r="E14" s="42">
        <v>30290921378</v>
      </c>
      <c r="F14" s="42">
        <v>72493047594</v>
      </c>
    </row>
    <row r="15" spans="1:6" ht="38.25">
      <c r="A15" s="53">
        <v>1</v>
      </c>
      <c r="B15" s="31" t="s">
        <v>159</v>
      </c>
      <c r="C15" s="29" t="s">
        <v>23</v>
      </c>
      <c r="D15" s="33">
        <v>38160190579</v>
      </c>
      <c r="E15" s="61">
        <v>27365867829</v>
      </c>
      <c r="F15" s="33">
        <v>65526058408</v>
      </c>
    </row>
    <row r="16" spans="1:6" ht="51">
      <c r="A16" s="53">
        <v>2</v>
      </c>
      <c r="B16" s="31" t="s">
        <v>370</v>
      </c>
      <c r="C16" s="29" t="s">
        <v>24</v>
      </c>
      <c r="D16" s="33">
        <v>2191004406</v>
      </c>
      <c r="E16" s="33">
        <v>1576735165</v>
      </c>
      <c r="F16" s="33">
        <v>3767739571</v>
      </c>
    </row>
    <row r="17" spans="1:6" ht="25.5">
      <c r="A17" s="53"/>
      <c r="B17" s="31" t="s">
        <v>325</v>
      </c>
      <c r="C17" s="29" t="s">
        <v>160</v>
      </c>
      <c r="D17" s="33">
        <v>1272006357</v>
      </c>
      <c r="E17" s="61">
        <v>912195596</v>
      </c>
      <c r="F17" s="33">
        <v>2184201953</v>
      </c>
    </row>
    <row r="18" spans="1:6" ht="25.5">
      <c r="A18" s="53"/>
      <c r="B18" s="31" t="s">
        <v>161</v>
      </c>
      <c r="C18" s="29" t="s">
        <v>162</v>
      </c>
      <c r="D18" s="33">
        <v>45960000</v>
      </c>
      <c r="E18" s="61">
        <v>32550000</v>
      </c>
      <c r="F18" s="33">
        <v>78510000</v>
      </c>
    </row>
    <row r="19" spans="1:6" ht="51">
      <c r="A19" s="53"/>
      <c r="B19" s="31" t="s">
        <v>458</v>
      </c>
      <c r="C19" s="29" t="s">
        <v>371</v>
      </c>
      <c r="D19" s="33">
        <v>33513858</v>
      </c>
      <c r="E19" s="61">
        <v>29940478</v>
      </c>
      <c r="F19" s="33">
        <v>63454336</v>
      </c>
    </row>
    <row r="20" spans="1:6" ht="25.5">
      <c r="A20" s="53"/>
      <c r="B20" s="31" t="s">
        <v>163</v>
      </c>
      <c r="C20" s="29" t="s">
        <v>164</v>
      </c>
      <c r="D20" s="33">
        <v>839524191</v>
      </c>
      <c r="E20" s="61">
        <v>602049091</v>
      </c>
      <c r="F20" s="33">
        <v>1441573282</v>
      </c>
    </row>
    <row r="21" spans="1:6" ht="89.25">
      <c r="A21" s="53">
        <v>3</v>
      </c>
      <c r="B21" s="35" t="s">
        <v>372</v>
      </c>
      <c r="C21" s="29" t="s">
        <v>25</v>
      </c>
      <c r="D21" s="33">
        <v>1171753092</v>
      </c>
      <c r="E21" s="33">
        <v>855119622</v>
      </c>
      <c r="F21" s="33">
        <v>2026872714</v>
      </c>
    </row>
    <row r="22" spans="1:6" ht="25.5">
      <c r="A22" s="53"/>
      <c r="B22" s="35" t="s">
        <v>165</v>
      </c>
      <c r="C22" s="29" t="s">
        <v>166</v>
      </c>
      <c r="D22" s="33">
        <v>1138753092</v>
      </c>
      <c r="E22" s="61">
        <v>822119622</v>
      </c>
      <c r="F22" s="33">
        <v>1960872714</v>
      </c>
    </row>
    <row r="23" spans="1:6" ht="25.5">
      <c r="A23" s="53"/>
      <c r="B23" s="35" t="s">
        <v>167</v>
      </c>
      <c r="C23" s="29" t="s">
        <v>168</v>
      </c>
      <c r="D23" s="33">
        <v>33000000</v>
      </c>
      <c r="E23" s="61">
        <v>33000000</v>
      </c>
      <c r="F23" s="33">
        <v>66000000</v>
      </c>
    </row>
    <row r="24" spans="1:6" ht="25.5">
      <c r="A24" s="53">
        <v>4</v>
      </c>
      <c r="B24" s="31" t="s">
        <v>169</v>
      </c>
      <c r="C24" s="29" t="s">
        <v>26</v>
      </c>
      <c r="D24" s="33">
        <v>13712329</v>
      </c>
      <c r="E24" s="61">
        <v>13561644</v>
      </c>
      <c r="F24" s="33">
        <v>27273973</v>
      </c>
    </row>
    <row r="25" spans="1:6" ht="76.5">
      <c r="A25" s="53">
        <v>5</v>
      </c>
      <c r="B25" s="31" t="s">
        <v>373</v>
      </c>
      <c r="C25" s="29" t="s">
        <v>27</v>
      </c>
      <c r="D25" s="33">
        <v>180000000</v>
      </c>
      <c r="E25" s="33">
        <v>180000000</v>
      </c>
      <c r="F25" s="33">
        <v>360000000</v>
      </c>
    </row>
    <row r="26" spans="1:6" ht="25.5">
      <c r="A26" s="53"/>
      <c r="B26" s="38" t="s">
        <v>233</v>
      </c>
      <c r="C26" s="29" t="s">
        <v>170</v>
      </c>
      <c r="D26" s="33">
        <v>180000000</v>
      </c>
      <c r="E26" s="61">
        <v>180000000</v>
      </c>
      <c r="F26" s="33">
        <v>360000000</v>
      </c>
    </row>
    <row r="27" spans="1:6" ht="25.5">
      <c r="A27" s="53"/>
      <c r="B27" s="38" t="s">
        <v>374</v>
      </c>
      <c r="C27" s="29" t="s">
        <v>171</v>
      </c>
      <c r="D27" s="33">
        <v>0</v>
      </c>
      <c r="E27" s="61">
        <v>0</v>
      </c>
      <c r="F27" s="33">
        <v>0</v>
      </c>
    </row>
    <row r="28" spans="1:6" ht="25.5">
      <c r="A28" s="53"/>
      <c r="B28" s="38" t="s">
        <v>375</v>
      </c>
      <c r="C28" s="29" t="s">
        <v>376</v>
      </c>
      <c r="D28" s="33">
        <v>0</v>
      </c>
      <c r="E28" s="61">
        <v>0</v>
      </c>
      <c r="F28" s="33">
        <v>0</v>
      </c>
    </row>
    <row r="29" spans="1:6" ht="153">
      <c r="A29" s="53">
        <v>6</v>
      </c>
      <c r="B29" s="35" t="s">
        <v>172</v>
      </c>
      <c r="C29" s="29" t="s">
        <v>28</v>
      </c>
      <c r="D29" s="33">
        <v>79780822</v>
      </c>
      <c r="E29" s="33">
        <v>78904110</v>
      </c>
      <c r="F29" s="33">
        <v>158684932</v>
      </c>
    </row>
    <row r="30" spans="1:6" ht="25.5">
      <c r="A30" s="53"/>
      <c r="B30" s="35" t="s">
        <v>377</v>
      </c>
      <c r="C30" s="29" t="s">
        <v>173</v>
      </c>
      <c r="D30" s="33">
        <v>0</v>
      </c>
      <c r="E30" s="61">
        <v>0</v>
      </c>
      <c r="F30" s="33">
        <v>0</v>
      </c>
    </row>
    <row r="31" spans="1:6" ht="25.5">
      <c r="A31" s="53"/>
      <c r="B31" s="35" t="s">
        <v>378</v>
      </c>
      <c r="C31" s="29" t="s">
        <v>174</v>
      </c>
      <c r="D31" s="33">
        <v>0</v>
      </c>
      <c r="E31" s="61">
        <v>0</v>
      </c>
      <c r="F31" s="33">
        <v>0</v>
      </c>
    </row>
    <row r="32" spans="1:6" ht="38.25">
      <c r="A32" s="53"/>
      <c r="B32" s="35" t="s">
        <v>379</v>
      </c>
      <c r="C32" s="29" t="s">
        <v>175</v>
      </c>
      <c r="D32" s="33">
        <v>79780822</v>
      </c>
      <c r="E32" s="61">
        <v>78904110</v>
      </c>
      <c r="F32" s="33">
        <v>158684932</v>
      </c>
    </row>
    <row r="33" spans="1:6" ht="25.5">
      <c r="A33" s="53"/>
      <c r="B33" s="38" t="s">
        <v>380</v>
      </c>
      <c r="C33" s="29" t="s">
        <v>176</v>
      </c>
      <c r="D33" s="33">
        <v>0</v>
      </c>
      <c r="E33" s="61">
        <v>0</v>
      </c>
      <c r="F33" s="33">
        <v>0</v>
      </c>
    </row>
    <row r="34" spans="1:6" ht="25.5">
      <c r="A34" s="53"/>
      <c r="B34" s="38" t="s">
        <v>381</v>
      </c>
      <c r="C34" s="29" t="s">
        <v>382</v>
      </c>
      <c r="D34" s="33">
        <v>0</v>
      </c>
      <c r="E34" s="61">
        <v>0</v>
      </c>
      <c r="F34" s="33">
        <v>0</v>
      </c>
    </row>
    <row r="35" spans="1:6" ht="51">
      <c r="A35" s="53">
        <v>7</v>
      </c>
      <c r="B35" s="31" t="s">
        <v>177</v>
      </c>
      <c r="C35" s="29" t="s">
        <v>29</v>
      </c>
      <c r="D35" s="33">
        <v>365653265</v>
      </c>
      <c r="E35" s="33">
        <v>198176489</v>
      </c>
      <c r="F35" s="33">
        <v>563829754</v>
      </c>
    </row>
    <row r="36" spans="1:6" ht="25.5">
      <c r="A36" s="53"/>
      <c r="B36" s="31" t="s">
        <v>383</v>
      </c>
      <c r="C36" s="29" t="s">
        <v>178</v>
      </c>
      <c r="D36" s="33">
        <v>363412835</v>
      </c>
      <c r="E36" s="61">
        <v>195396158</v>
      </c>
      <c r="F36" s="33">
        <v>558808993</v>
      </c>
    </row>
    <row r="37" spans="1:6" ht="25.5">
      <c r="A37" s="53"/>
      <c r="B37" s="31" t="s">
        <v>179</v>
      </c>
      <c r="C37" s="29" t="s">
        <v>180</v>
      </c>
      <c r="D37" s="33">
        <v>2240430</v>
      </c>
      <c r="E37" s="61">
        <v>2780331</v>
      </c>
      <c r="F37" s="33">
        <v>5020761</v>
      </c>
    </row>
    <row r="38" spans="1:6" ht="25.5">
      <c r="A38" s="53"/>
      <c r="B38" s="31" t="s">
        <v>184</v>
      </c>
      <c r="C38" s="29" t="s">
        <v>384</v>
      </c>
      <c r="D38" s="33">
        <v>0</v>
      </c>
      <c r="E38" s="61">
        <v>0</v>
      </c>
      <c r="F38" s="33">
        <v>0</v>
      </c>
    </row>
    <row r="39" spans="1:6" ht="25.5">
      <c r="A39" s="53">
        <v>8</v>
      </c>
      <c r="B39" s="31" t="s">
        <v>181</v>
      </c>
      <c r="C39" s="29" t="s">
        <v>30</v>
      </c>
      <c r="D39" s="33">
        <v>40031723</v>
      </c>
      <c r="E39" s="33">
        <v>22556519</v>
      </c>
      <c r="F39" s="33">
        <v>62588242</v>
      </c>
    </row>
    <row r="40" spans="1:6" ht="25.5">
      <c r="A40" s="53"/>
      <c r="B40" s="31" t="s">
        <v>234</v>
      </c>
      <c r="C40" s="29" t="s">
        <v>96</v>
      </c>
      <c r="D40" s="33">
        <v>0</v>
      </c>
      <c r="E40" s="61">
        <v>0</v>
      </c>
      <c r="F40" s="33">
        <v>0</v>
      </c>
    </row>
    <row r="41" spans="1:6" ht="25.5">
      <c r="A41" s="53"/>
      <c r="B41" s="31" t="s">
        <v>385</v>
      </c>
      <c r="C41" s="29" t="s">
        <v>183</v>
      </c>
      <c r="D41" s="33">
        <v>0</v>
      </c>
      <c r="E41" s="61">
        <v>0</v>
      </c>
      <c r="F41" s="33">
        <v>0</v>
      </c>
    </row>
    <row r="42" spans="1:6" ht="25.5">
      <c r="A42" s="53"/>
      <c r="B42" s="31" t="s">
        <v>386</v>
      </c>
      <c r="C42" s="29" t="s">
        <v>185</v>
      </c>
      <c r="D42" s="33">
        <v>2493151</v>
      </c>
      <c r="E42" s="61">
        <v>2465753</v>
      </c>
      <c r="F42" s="33">
        <v>4958904</v>
      </c>
    </row>
    <row r="43" spans="1:6" ht="25.5">
      <c r="A43" s="53"/>
      <c r="B43" s="31" t="s">
        <v>182</v>
      </c>
      <c r="C43" s="29" t="s">
        <v>235</v>
      </c>
      <c r="D43" s="33">
        <v>36438572</v>
      </c>
      <c r="E43" s="61">
        <v>20090766</v>
      </c>
      <c r="F43" s="33">
        <v>56529338</v>
      </c>
    </row>
    <row r="44" spans="1:6" ht="25.5">
      <c r="A44" s="53"/>
      <c r="B44" s="31" t="s">
        <v>387</v>
      </c>
      <c r="C44" s="29" t="s">
        <v>236</v>
      </c>
      <c r="D44" s="33">
        <v>0</v>
      </c>
      <c r="E44" s="61">
        <v>0</v>
      </c>
      <c r="F44" s="33"/>
    </row>
    <row r="45" spans="1:6" ht="25.5">
      <c r="A45" s="53"/>
      <c r="B45" s="31" t="s">
        <v>184</v>
      </c>
      <c r="C45" s="29" t="s">
        <v>388</v>
      </c>
      <c r="D45" s="33">
        <v>0</v>
      </c>
      <c r="E45" s="61">
        <v>0</v>
      </c>
      <c r="F45" s="33">
        <v>0</v>
      </c>
    </row>
    <row r="46" spans="1:6" ht="25.5">
      <c r="A46" s="53"/>
      <c r="B46" s="31" t="s">
        <v>389</v>
      </c>
      <c r="C46" s="29" t="s">
        <v>390</v>
      </c>
      <c r="D46" s="33">
        <v>1100000</v>
      </c>
      <c r="E46" s="61">
        <v>0</v>
      </c>
      <c r="F46" s="33">
        <v>1100000</v>
      </c>
    </row>
    <row r="47" spans="1:6" ht="51">
      <c r="A47" s="63" t="s">
        <v>77</v>
      </c>
      <c r="B47" s="34" t="s">
        <v>461</v>
      </c>
      <c r="C47" s="29" t="s">
        <v>31</v>
      </c>
      <c r="D47" s="42">
        <v>180616032856</v>
      </c>
      <c r="E47" s="42">
        <v>136379976373</v>
      </c>
      <c r="F47" s="42">
        <v>316996009229</v>
      </c>
    </row>
    <row r="48" spans="1:6" ht="25.5">
      <c r="A48" s="63" t="s">
        <v>92</v>
      </c>
      <c r="B48" s="34" t="s">
        <v>391</v>
      </c>
      <c r="C48" s="29" t="s">
        <v>32</v>
      </c>
      <c r="D48" s="42">
        <v>5403123462</v>
      </c>
      <c r="E48" s="42">
        <v>-9961352756</v>
      </c>
      <c r="F48" s="42">
        <v>-4558229294</v>
      </c>
    </row>
    <row r="49" spans="1:6" ht="25.5">
      <c r="A49" s="53">
        <v>1</v>
      </c>
      <c r="B49" s="31" t="s">
        <v>186</v>
      </c>
      <c r="C49" s="29" t="s">
        <v>33</v>
      </c>
      <c r="D49" s="33">
        <v>4384824203</v>
      </c>
      <c r="E49" s="61">
        <v>405744109</v>
      </c>
      <c r="F49" s="33">
        <v>4790568312</v>
      </c>
    </row>
    <row r="50" spans="1:6" ht="25.5">
      <c r="A50" s="53">
        <v>2</v>
      </c>
      <c r="B50" s="31" t="s">
        <v>187</v>
      </c>
      <c r="C50" s="29" t="s">
        <v>34</v>
      </c>
      <c r="D50" s="33">
        <v>1018299259</v>
      </c>
      <c r="E50" s="61">
        <v>-10367096865</v>
      </c>
      <c r="F50" s="33">
        <v>-9348797606</v>
      </c>
    </row>
    <row r="51" spans="1:6" ht="63.75">
      <c r="A51" s="63" t="s">
        <v>93</v>
      </c>
      <c r="B51" s="34" t="s">
        <v>462</v>
      </c>
      <c r="C51" s="29" t="s">
        <v>35</v>
      </c>
      <c r="D51" s="42">
        <v>186019156318</v>
      </c>
      <c r="E51" s="42">
        <v>126418623617</v>
      </c>
      <c r="F51" s="42">
        <v>312437779935</v>
      </c>
    </row>
    <row r="52" spans="1:6" ht="25.5">
      <c r="A52" s="63" t="s">
        <v>94</v>
      </c>
      <c r="B52" s="34" t="s">
        <v>188</v>
      </c>
      <c r="C52" s="29" t="s">
        <v>36</v>
      </c>
      <c r="D52" s="42">
        <v>8292249162812</v>
      </c>
      <c r="E52" s="42">
        <v>6622464824048</v>
      </c>
      <c r="F52" s="42">
        <v>6622464824048</v>
      </c>
    </row>
    <row r="53" spans="1:6" ht="51">
      <c r="A53" s="63" t="s">
        <v>78</v>
      </c>
      <c r="B53" s="34" t="s">
        <v>189</v>
      </c>
      <c r="C53" s="29" t="s">
        <v>37</v>
      </c>
      <c r="D53" s="42">
        <v>3195214877225</v>
      </c>
      <c r="E53" s="42">
        <v>1669784338764</v>
      </c>
      <c r="F53" s="42">
        <v>4864999215989</v>
      </c>
    </row>
    <row r="54" spans="1:6" ht="25.5">
      <c r="A54" s="53"/>
      <c r="B54" s="31" t="s">
        <v>190</v>
      </c>
      <c r="C54" s="29" t="s">
        <v>117</v>
      </c>
      <c r="D54" s="33"/>
      <c r="E54" s="33" t="s">
        <v>243</v>
      </c>
      <c r="F54" s="33"/>
    </row>
    <row r="55" spans="1:6" ht="51">
      <c r="A55" s="53">
        <v>1</v>
      </c>
      <c r="B55" s="31" t="s">
        <v>191</v>
      </c>
      <c r="C55" s="29" t="s">
        <v>113</v>
      </c>
      <c r="D55" s="33">
        <v>186019156318</v>
      </c>
      <c r="E55" s="33">
        <v>126418623617</v>
      </c>
      <c r="F55" s="33">
        <v>312437779935</v>
      </c>
    </row>
    <row r="56" spans="1:6" ht="63.75">
      <c r="A56" s="53">
        <v>2</v>
      </c>
      <c r="B56" s="31" t="s">
        <v>192</v>
      </c>
      <c r="C56" s="29" t="s">
        <v>114</v>
      </c>
      <c r="D56" s="33">
        <v>0</v>
      </c>
      <c r="E56" s="33">
        <v>0</v>
      </c>
      <c r="F56" s="33">
        <v>0</v>
      </c>
    </row>
    <row r="57" spans="1:6" ht="51">
      <c r="A57" s="53">
        <v>3</v>
      </c>
      <c r="B57" s="31" t="s">
        <v>193</v>
      </c>
      <c r="C57" s="29" t="s">
        <v>115</v>
      </c>
      <c r="D57" s="33">
        <v>4911095912984</v>
      </c>
      <c r="E57" s="33">
        <v>2752786026820</v>
      </c>
      <c r="F57" s="33">
        <v>7663881939804</v>
      </c>
    </row>
    <row r="58" spans="1:6" ht="38.25">
      <c r="A58" s="53">
        <v>4</v>
      </c>
      <c r="B58" s="31" t="s">
        <v>194</v>
      </c>
      <c r="C58" s="29" t="s">
        <v>116</v>
      </c>
      <c r="D58" s="33">
        <v>-1901900192077</v>
      </c>
      <c r="E58" s="33">
        <v>-1209420311673</v>
      </c>
      <c r="F58" s="33">
        <v>-3111320503750</v>
      </c>
    </row>
    <row r="59" spans="1:6" ht="25.5">
      <c r="A59" s="28" t="s">
        <v>95</v>
      </c>
      <c r="B59" s="34" t="s">
        <v>195</v>
      </c>
      <c r="C59" s="29" t="s">
        <v>38</v>
      </c>
      <c r="D59" s="42">
        <v>11487464040037</v>
      </c>
      <c r="E59" s="42">
        <v>8292249162812</v>
      </c>
      <c r="F59" s="42">
        <v>11487464040037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G63"/>
  <sheetViews>
    <sheetView workbookViewId="0">
      <selection activeCell="B8" sqref="B8:B62"/>
    </sheetView>
  </sheetViews>
  <sheetFormatPr defaultRowHeight="15"/>
  <cols>
    <col min="1" max="1" width="6" customWidth="1"/>
    <col min="2" max="2" width="39.140625" customWidth="1"/>
    <col min="4" max="4" width="13.140625" bestFit="1" customWidth="1"/>
    <col min="5" max="5" width="18.7109375" customWidth="1"/>
    <col min="6" max="6" width="21.28515625" bestFit="1" customWidth="1"/>
    <col min="7" max="7" width="21.5703125" customWidth="1"/>
  </cols>
  <sheetData>
    <row r="1" spans="1:7" ht="51">
      <c r="A1" s="74" t="s">
        <v>212</v>
      </c>
      <c r="B1" s="74" t="s">
        <v>196</v>
      </c>
      <c r="C1" s="74" t="s">
        <v>121</v>
      </c>
      <c r="D1" s="74" t="s">
        <v>252</v>
      </c>
      <c r="E1" s="74" t="s">
        <v>197</v>
      </c>
      <c r="F1" s="74" t="s">
        <v>198</v>
      </c>
      <c r="G1" s="75" t="s">
        <v>199</v>
      </c>
    </row>
    <row r="2" spans="1:7" ht="25.5">
      <c r="A2" s="47" t="s">
        <v>76</v>
      </c>
      <c r="B2" s="44" t="s">
        <v>200</v>
      </c>
      <c r="C2" s="76" t="s">
        <v>463</v>
      </c>
      <c r="D2" s="77"/>
      <c r="E2" s="77"/>
      <c r="F2" s="77"/>
      <c r="G2" s="78"/>
    </row>
    <row r="3" spans="1:7" ht="25.5">
      <c r="A3" s="45"/>
      <c r="B3" s="46" t="s">
        <v>201</v>
      </c>
      <c r="C3" s="70" t="s">
        <v>464</v>
      </c>
      <c r="D3" s="77">
        <v>0</v>
      </c>
      <c r="E3" s="77"/>
      <c r="F3" s="77">
        <v>0</v>
      </c>
      <c r="G3" s="79">
        <v>0</v>
      </c>
    </row>
    <row r="4" spans="1:7" ht="25.5">
      <c r="A4" s="47" t="s">
        <v>89</v>
      </c>
      <c r="B4" s="44" t="s">
        <v>202</v>
      </c>
      <c r="C4" s="76" t="s">
        <v>465</v>
      </c>
      <c r="D4" s="77"/>
      <c r="E4" s="77"/>
      <c r="F4" s="77"/>
      <c r="G4" s="80"/>
    </row>
    <row r="5" spans="1:7" ht="25.5">
      <c r="A5" s="45"/>
      <c r="B5" s="46" t="s">
        <v>201</v>
      </c>
      <c r="C5" s="70" t="s">
        <v>466</v>
      </c>
      <c r="D5" s="77">
        <v>0</v>
      </c>
      <c r="E5" s="77"/>
      <c r="F5" s="77">
        <v>0</v>
      </c>
      <c r="G5" s="79">
        <v>0</v>
      </c>
    </row>
    <row r="6" spans="1:7" ht="25.5">
      <c r="A6" s="45"/>
      <c r="B6" s="46" t="s">
        <v>203</v>
      </c>
      <c r="C6" s="70" t="s">
        <v>467</v>
      </c>
      <c r="D6" s="77">
        <v>0</v>
      </c>
      <c r="E6" s="77"/>
      <c r="F6" s="77">
        <v>0</v>
      </c>
      <c r="G6" s="81">
        <v>0</v>
      </c>
    </row>
    <row r="7" spans="1:7" ht="25.5">
      <c r="A7" s="47" t="s">
        <v>77</v>
      </c>
      <c r="B7" s="44" t="s">
        <v>204</v>
      </c>
      <c r="C7" s="76" t="s">
        <v>468</v>
      </c>
      <c r="D7" s="77"/>
      <c r="E7" s="77"/>
      <c r="F7" s="77"/>
      <c r="G7" s="82"/>
    </row>
    <row r="8" spans="1:7" ht="25.5">
      <c r="A8" s="43">
        <v>1</v>
      </c>
      <c r="B8" s="44" t="s">
        <v>392</v>
      </c>
      <c r="C8" s="64">
        <v>2251.1</v>
      </c>
      <c r="D8" s="65">
        <v>76832206</v>
      </c>
      <c r="E8" s="65"/>
      <c r="F8" s="65">
        <v>7750146368330</v>
      </c>
      <c r="G8" s="66">
        <v>0.67079163060839786</v>
      </c>
    </row>
    <row r="9" spans="1:7">
      <c r="A9" s="39"/>
      <c r="B9" s="46" t="s">
        <v>253</v>
      </c>
      <c r="C9" s="72" t="s">
        <v>393</v>
      </c>
      <c r="D9" s="67">
        <v>760000</v>
      </c>
      <c r="E9" s="68">
        <v>100927.79</v>
      </c>
      <c r="F9" s="67">
        <v>76705120400</v>
      </c>
      <c r="G9" s="71">
        <v>6.6389911033662959E-3</v>
      </c>
    </row>
    <row r="10" spans="1:7">
      <c r="A10" s="39"/>
      <c r="B10" s="46" t="s">
        <v>254</v>
      </c>
      <c r="C10" s="72" t="s">
        <v>394</v>
      </c>
      <c r="D10" s="67">
        <v>4185510</v>
      </c>
      <c r="E10" s="68">
        <v>100052.58</v>
      </c>
      <c r="F10" s="67">
        <v>418771074116</v>
      </c>
      <c r="G10" s="71">
        <v>3.6245525994940901E-2</v>
      </c>
    </row>
    <row r="11" spans="1:7">
      <c r="A11" s="39"/>
      <c r="B11" s="46" t="s">
        <v>255</v>
      </c>
      <c r="C11" s="72" t="s">
        <v>395</v>
      </c>
      <c r="D11" s="67">
        <v>1481534</v>
      </c>
      <c r="E11" s="68">
        <v>100000</v>
      </c>
      <c r="F11" s="67">
        <v>148153400000</v>
      </c>
      <c r="G11" s="71">
        <v>1.2822991469204032E-2</v>
      </c>
    </row>
    <row r="12" spans="1:7">
      <c r="A12" s="39"/>
      <c r="B12" s="46" t="s">
        <v>256</v>
      </c>
      <c r="C12" s="72" t="s">
        <v>396</v>
      </c>
      <c r="D12" s="67">
        <v>6355505</v>
      </c>
      <c r="E12" s="68">
        <v>100098.73</v>
      </c>
      <c r="F12" s="67">
        <v>636177979009</v>
      </c>
      <c r="G12" s="71">
        <v>5.5062555417073583E-2</v>
      </c>
    </row>
    <row r="13" spans="1:7">
      <c r="A13" s="39"/>
      <c r="B13" s="46" t="s">
        <v>257</v>
      </c>
      <c r="C13" s="72" t="s">
        <v>397</v>
      </c>
      <c r="D13" s="67">
        <v>1604570</v>
      </c>
      <c r="E13" s="68">
        <v>101467.51</v>
      </c>
      <c r="F13" s="67">
        <v>162811722521</v>
      </c>
      <c r="G13" s="71">
        <v>1.4091700419789199E-2</v>
      </c>
    </row>
    <row r="14" spans="1:7">
      <c r="A14" s="39"/>
      <c r="B14" s="46" t="s">
        <v>258</v>
      </c>
      <c r="C14" s="72" t="s">
        <v>398</v>
      </c>
      <c r="D14" s="67">
        <v>5734167</v>
      </c>
      <c r="E14" s="68">
        <v>100203.97</v>
      </c>
      <c r="F14" s="67">
        <v>574586298043</v>
      </c>
      <c r="G14" s="71">
        <v>4.9731664599846612E-2</v>
      </c>
    </row>
    <row r="15" spans="1:7">
      <c r="A15" s="39"/>
      <c r="B15" s="46" t="s">
        <v>259</v>
      </c>
      <c r="C15" s="72" t="s">
        <v>399</v>
      </c>
      <c r="D15" s="67">
        <v>514900</v>
      </c>
      <c r="E15" s="68">
        <v>100002.87</v>
      </c>
      <c r="F15" s="67">
        <v>51491477763</v>
      </c>
      <c r="G15" s="71">
        <v>4.4566967757179938E-3</v>
      </c>
    </row>
    <row r="16" spans="1:7">
      <c r="A16" s="39"/>
      <c r="B16" s="46" t="s">
        <v>260</v>
      </c>
      <c r="C16" s="72" t="s">
        <v>400</v>
      </c>
      <c r="D16" s="67">
        <v>2399900</v>
      </c>
      <c r="E16" s="68">
        <v>100134.94</v>
      </c>
      <c r="F16" s="67">
        <v>240313842506</v>
      </c>
      <c r="G16" s="71">
        <v>2.0799673530179391E-2</v>
      </c>
    </row>
    <row r="17" spans="1:7">
      <c r="A17" s="39"/>
      <c r="B17" s="46" t="s">
        <v>261</v>
      </c>
      <c r="C17" s="72" t="s">
        <v>401</v>
      </c>
      <c r="D17" s="67">
        <v>8819918</v>
      </c>
      <c r="E17" s="68">
        <v>100819.37</v>
      </c>
      <c r="F17" s="67">
        <v>889218576212</v>
      </c>
      <c r="G17" s="71">
        <v>7.6963756599742111E-2</v>
      </c>
    </row>
    <row r="18" spans="1:7">
      <c r="A18" s="39"/>
      <c r="B18" s="46" t="s">
        <v>262</v>
      </c>
      <c r="C18" s="72" t="s">
        <v>402</v>
      </c>
      <c r="D18" s="67">
        <v>2840564</v>
      </c>
      <c r="E18" s="68">
        <v>100902.29</v>
      </c>
      <c r="F18" s="67">
        <v>286619412492</v>
      </c>
      <c r="G18" s="71">
        <v>2.4807518972181454E-2</v>
      </c>
    </row>
    <row r="19" spans="1:7">
      <c r="A19" s="39"/>
      <c r="B19" s="46" t="s">
        <v>263</v>
      </c>
      <c r="C19" s="72" t="s">
        <v>403</v>
      </c>
      <c r="D19" s="67">
        <v>2120332</v>
      </c>
      <c r="E19" s="68">
        <v>101160.39</v>
      </c>
      <c r="F19" s="67">
        <v>214493612049</v>
      </c>
      <c r="G19" s="71">
        <v>1.8564877738230012E-2</v>
      </c>
    </row>
    <row r="20" spans="1:7">
      <c r="A20" s="39"/>
      <c r="B20" s="46" t="s">
        <v>266</v>
      </c>
      <c r="C20" s="72" t="s">
        <v>404</v>
      </c>
      <c r="D20" s="67">
        <v>1533269</v>
      </c>
      <c r="E20" s="68">
        <v>102284.8</v>
      </c>
      <c r="F20" s="67">
        <v>156830113011</v>
      </c>
      <c r="G20" s="71">
        <v>1.3573979410896796E-2</v>
      </c>
    </row>
    <row r="21" spans="1:7">
      <c r="A21" s="39"/>
      <c r="B21" s="46" t="s">
        <v>267</v>
      </c>
      <c r="C21" s="72" t="s">
        <v>405</v>
      </c>
      <c r="D21" s="67">
        <v>4676014</v>
      </c>
      <c r="E21" s="68">
        <v>101352.25</v>
      </c>
      <c r="F21" s="67">
        <v>473924539932</v>
      </c>
      <c r="G21" s="71">
        <v>4.1019175615237193E-2</v>
      </c>
    </row>
    <row r="22" spans="1:7">
      <c r="A22" s="39"/>
      <c r="B22" s="46" t="s">
        <v>268</v>
      </c>
      <c r="C22" s="72" t="s">
        <v>406</v>
      </c>
      <c r="D22" s="67">
        <v>1180000</v>
      </c>
      <c r="E22" s="68">
        <v>101443.77</v>
      </c>
      <c r="F22" s="67">
        <v>119703648600</v>
      </c>
      <c r="G22" s="71">
        <v>1.0360605054156011E-2</v>
      </c>
    </row>
    <row r="23" spans="1:7">
      <c r="A23" s="39"/>
      <c r="B23" s="46" t="s">
        <v>269</v>
      </c>
      <c r="C23" s="72" t="s">
        <v>407</v>
      </c>
      <c r="D23" s="67">
        <v>1747427</v>
      </c>
      <c r="E23" s="68">
        <v>100513</v>
      </c>
      <c r="F23" s="67">
        <v>175639130051</v>
      </c>
      <c r="G23" s="71">
        <v>1.5201939788775626E-2</v>
      </c>
    </row>
    <row r="24" spans="1:7">
      <c r="A24" s="39"/>
      <c r="B24" s="46" t="s">
        <v>408</v>
      </c>
      <c r="C24" s="72" t="s">
        <v>409</v>
      </c>
      <c r="D24" s="67">
        <v>4809900</v>
      </c>
      <c r="E24" s="68">
        <v>99999.65</v>
      </c>
      <c r="F24" s="67">
        <v>480988316535</v>
      </c>
      <c r="G24" s="71">
        <v>4.1630560484707833E-2</v>
      </c>
    </row>
    <row r="25" spans="1:7">
      <c r="A25" s="39"/>
      <c r="B25" s="46" t="s">
        <v>270</v>
      </c>
      <c r="C25" s="72" t="s">
        <v>410</v>
      </c>
      <c r="D25" s="67">
        <v>5799800</v>
      </c>
      <c r="E25" s="68">
        <v>101680.82</v>
      </c>
      <c r="F25" s="67">
        <v>589728419836</v>
      </c>
      <c r="G25" s="71">
        <v>5.1042247405082855E-2</v>
      </c>
    </row>
    <row r="26" spans="1:7">
      <c r="A26" s="39"/>
      <c r="B26" s="46" t="s">
        <v>469</v>
      </c>
      <c r="C26" s="72" t="s">
        <v>470</v>
      </c>
      <c r="D26" s="67">
        <v>379110</v>
      </c>
      <c r="E26" s="68">
        <v>101141.4</v>
      </c>
      <c r="F26" s="67">
        <v>38343716154</v>
      </c>
      <c r="G26" s="71">
        <v>3.3187300807158179E-3</v>
      </c>
    </row>
    <row r="27" spans="1:7">
      <c r="A27" s="39"/>
      <c r="B27" s="46" t="s">
        <v>471</v>
      </c>
      <c r="C27" s="72" t="s">
        <v>472</v>
      </c>
      <c r="D27" s="67">
        <v>3500000</v>
      </c>
      <c r="E27" s="68">
        <v>100028.6</v>
      </c>
      <c r="F27" s="67">
        <v>350100100000</v>
      </c>
      <c r="G27" s="71">
        <v>3.0301907318141055E-2</v>
      </c>
    </row>
    <row r="28" spans="1:7">
      <c r="A28" s="39"/>
      <c r="B28" s="46" t="s">
        <v>473</v>
      </c>
      <c r="C28" s="72" t="s">
        <v>474</v>
      </c>
      <c r="D28" s="67">
        <v>999900</v>
      </c>
      <c r="E28" s="68">
        <v>100015.01</v>
      </c>
      <c r="F28" s="67">
        <v>100005008499</v>
      </c>
      <c r="G28" s="71">
        <v>8.6556459106598548E-3</v>
      </c>
    </row>
    <row r="29" spans="1:7">
      <c r="A29" s="39"/>
      <c r="B29" s="46" t="s">
        <v>475</v>
      </c>
      <c r="C29" s="72" t="s">
        <v>476</v>
      </c>
      <c r="D29" s="67">
        <v>3279428</v>
      </c>
      <c r="E29" s="68">
        <v>100414.16</v>
      </c>
      <c r="F29" s="67">
        <v>329301007900</v>
      </c>
      <c r="G29" s="71">
        <v>2.8501701716612576E-2</v>
      </c>
    </row>
    <row r="30" spans="1:7">
      <c r="A30" s="39"/>
      <c r="B30" s="46" t="s">
        <v>477</v>
      </c>
      <c r="C30" s="72" t="s">
        <v>478</v>
      </c>
      <c r="D30" s="67">
        <v>11099500</v>
      </c>
      <c r="E30" s="68">
        <v>102134.9</v>
      </c>
      <c r="F30" s="67">
        <v>1133646322550</v>
      </c>
      <c r="G30" s="71">
        <v>9.8119497245106588E-2</v>
      </c>
    </row>
    <row r="31" spans="1:7">
      <c r="A31" s="39"/>
      <c r="B31" s="46" t="s">
        <v>479</v>
      </c>
      <c r="C31" s="72" t="s">
        <v>480</v>
      </c>
      <c r="D31" s="67">
        <v>14628</v>
      </c>
      <c r="E31" s="68">
        <v>101268.03</v>
      </c>
      <c r="F31" s="67">
        <v>1481348743</v>
      </c>
      <c r="G31" s="71">
        <v>1.2821388030517773E-4</v>
      </c>
    </row>
    <row r="32" spans="1:7">
      <c r="A32" s="39"/>
      <c r="B32" s="46" t="s">
        <v>481</v>
      </c>
      <c r="C32" s="72" t="s">
        <v>482</v>
      </c>
      <c r="D32" s="67">
        <v>996330</v>
      </c>
      <c r="E32" s="68">
        <v>101484.63</v>
      </c>
      <c r="F32" s="67">
        <v>101112181408</v>
      </c>
      <c r="G32" s="71">
        <v>8.7514740777288585E-3</v>
      </c>
    </row>
    <row r="33" spans="1:7" ht="25.5">
      <c r="A33" s="43">
        <v>2</v>
      </c>
      <c r="B33" s="44" t="s">
        <v>411</v>
      </c>
      <c r="C33" s="69">
        <v>2251.1999999999998</v>
      </c>
      <c r="D33" s="65">
        <v>11037300</v>
      </c>
      <c r="E33" s="67"/>
      <c r="F33" s="65">
        <v>1103509990901</v>
      </c>
      <c r="G33" s="66">
        <v>9.5511133726967748E-2</v>
      </c>
    </row>
    <row r="34" spans="1:7">
      <c r="A34" s="39"/>
      <c r="B34" s="46" t="s">
        <v>483</v>
      </c>
      <c r="C34" s="72" t="s">
        <v>412</v>
      </c>
      <c r="D34" s="67">
        <v>4000000</v>
      </c>
      <c r="E34" s="68">
        <v>100020</v>
      </c>
      <c r="F34" s="67">
        <v>400080000000</v>
      </c>
      <c r="G34" s="71">
        <v>3.4627773827662071E-2</v>
      </c>
    </row>
    <row r="35" spans="1:7">
      <c r="A35" s="39"/>
      <c r="B35" s="46" t="s">
        <v>484</v>
      </c>
      <c r="C35" s="72" t="s">
        <v>413</v>
      </c>
      <c r="D35" s="67">
        <v>1050000</v>
      </c>
      <c r="E35" s="68">
        <v>100000</v>
      </c>
      <c r="F35" s="67">
        <v>105000000000</v>
      </c>
      <c r="G35" s="71">
        <v>9.0879730351542624E-3</v>
      </c>
    </row>
    <row r="36" spans="1:7">
      <c r="A36" s="39"/>
      <c r="B36" s="46" t="s">
        <v>485</v>
      </c>
      <c r="C36" s="72" t="s">
        <v>486</v>
      </c>
      <c r="D36" s="67">
        <v>1700000</v>
      </c>
      <c r="E36" s="68">
        <v>100000</v>
      </c>
      <c r="F36" s="67">
        <v>170000000000</v>
      </c>
      <c r="G36" s="71">
        <v>1.4713861104535472E-2</v>
      </c>
    </row>
    <row r="37" spans="1:7">
      <c r="A37" s="39"/>
      <c r="B37" s="46" t="s">
        <v>487</v>
      </c>
      <c r="C37" s="72" t="s">
        <v>488</v>
      </c>
      <c r="D37" s="67">
        <v>480000</v>
      </c>
      <c r="E37" s="68">
        <v>100022.46</v>
      </c>
      <c r="F37" s="67">
        <v>48010780800</v>
      </c>
      <c r="G37" s="71">
        <v>4.1554350600676382E-3</v>
      </c>
    </row>
    <row r="38" spans="1:7">
      <c r="A38" s="39"/>
      <c r="B38" s="46" t="s">
        <v>489</v>
      </c>
      <c r="C38" s="72" t="s">
        <v>490</v>
      </c>
      <c r="D38" s="67">
        <v>3807300</v>
      </c>
      <c r="E38" s="68">
        <v>99918.37</v>
      </c>
      <c r="F38" s="67">
        <v>380419210101</v>
      </c>
      <c r="G38" s="71">
        <v>3.2926090699548306E-2</v>
      </c>
    </row>
    <row r="39" spans="1:7" ht="25.5">
      <c r="A39" s="45"/>
      <c r="B39" s="46" t="s">
        <v>201</v>
      </c>
      <c r="C39" s="70" t="s">
        <v>491</v>
      </c>
      <c r="D39" s="67">
        <v>87869506</v>
      </c>
      <c r="E39" s="67"/>
      <c r="F39" s="67">
        <v>8853656359231</v>
      </c>
      <c r="G39" s="71">
        <v>0.76630276433536559</v>
      </c>
    </row>
    <row r="40" spans="1:7" ht="25.5">
      <c r="A40" s="47" t="s">
        <v>92</v>
      </c>
      <c r="B40" s="44" t="s">
        <v>205</v>
      </c>
      <c r="C40" s="76" t="s">
        <v>414</v>
      </c>
      <c r="D40" s="67"/>
      <c r="E40" s="67"/>
      <c r="F40" s="67"/>
      <c r="G40" s="83"/>
    </row>
    <row r="41" spans="1:7" ht="25.5">
      <c r="A41" s="45">
        <v>1</v>
      </c>
      <c r="B41" s="46" t="s">
        <v>415</v>
      </c>
      <c r="C41" s="70" t="s">
        <v>416</v>
      </c>
      <c r="D41" s="67"/>
      <c r="E41" s="67"/>
      <c r="F41" s="67"/>
      <c r="G41" s="71">
        <v>0</v>
      </c>
    </row>
    <row r="42" spans="1:7" ht="25.5">
      <c r="A42" s="39">
        <v>2</v>
      </c>
      <c r="B42" s="46" t="s">
        <v>417</v>
      </c>
      <c r="C42" s="72" t="s">
        <v>418</v>
      </c>
      <c r="D42" s="67">
        <v>0</v>
      </c>
      <c r="E42" s="73"/>
      <c r="F42" s="67">
        <v>0</v>
      </c>
      <c r="G42" s="71">
        <v>0</v>
      </c>
    </row>
    <row r="43" spans="1:7" ht="25.5">
      <c r="A43" s="84"/>
      <c r="B43" s="46" t="s">
        <v>201</v>
      </c>
      <c r="C43" s="72" t="s">
        <v>419</v>
      </c>
      <c r="D43" s="67"/>
      <c r="E43" s="67"/>
      <c r="F43" s="67">
        <v>0</v>
      </c>
      <c r="G43" s="71">
        <v>0</v>
      </c>
    </row>
    <row r="44" spans="1:7" ht="25.5">
      <c r="A44" s="47"/>
      <c r="B44" s="44" t="s">
        <v>492</v>
      </c>
      <c r="C44" s="76" t="s">
        <v>420</v>
      </c>
      <c r="D44" s="67"/>
      <c r="E44" s="67"/>
      <c r="F44" s="65">
        <v>8853656359231</v>
      </c>
      <c r="G44" s="85">
        <v>0.76630276433536559</v>
      </c>
    </row>
    <row r="45" spans="1:7" ht="25.5">
      <c r="A45" s="47" t="s">
        <v>93</v>
      </c>
      <c r="B45" s="44" t="s">
        <v>206</v>
      </c>
      <c r="C45" s="76" t="s">
        <v>421</v>
      </c>
      <c r="D45" s="67"/>
      <c r="E45" s="67"/>
      <c r="F45" s="65"/>
      <c r="G45" s="86"/>
    </row>
    <row r="46" spans="1:7" ht="25.5">
      <c r="A46" s="45">
        <v>1</v>
      </c>
      <c r="B46" s="46" t="s">
        <v>207</v>
      </c>
      <c r="C46" s="70" t="s">
        <v>422</v>
      </c>
      <c r="D46" s="67"/>
      <c r="E46" s="67"/>
      <c r="F46" s="67">
        <v>0</v>
      </c>
      <c r="G46" s="71">
        <v>0</v>
      </c>
    </row>
    <row r="47" spans="1:7" ht="25.5">
      <c r="A47" s="45">
        <v>2</v>
      </c>
      <c r="B47" s="46" t="s">
        <v>493</v>
      </c>
      <c r="C47" s="70" t="s">
        <v>423</v>
      </c>
      <c r="D47" s="67"/>
      <c r="E47" s="67"/>
      <c r="F47" s="67">
        <v>213875066803</v>
      </c>
      <c r="G47" s="71">
        <v>1.8511341333309339E-2</v>
      </c>
    </row>
    <row r="48" spans="1:7" ht="38.25">
      <c r="A48" s="45">
        <v>3</v>
      </c>
      <c r="B48" s="46" t="s">
        <v>494</v>
      </c>
      <c r="C48" s="70" t="s">
        <v>424</v>
      </c>
      <c r="D48" s="67"/>
      <c r="E48" s="67"/>
      <c r="F48" s="67">
        <v>36736438355</v>
      </c>
      <c r="G48" s="71">
        <v>3.1796167731223506E-3</v>
      </c>
    </row>
    <row r="49" spans="1:7" ht="25.5">
      <c r="A49" s="45">
        <v>4</v>
      </c>
      <c r="B49" s="46" t="s">
        <v>208</v>
      </c>
      <c r="C49" s="70" t="s">
        <v>425</v>
      </c>
      <c r="D49" s="67"/>
      <c r="E49" s="67"/>
      <c r="F49" s="67">
        <v>49924382463</v>
      </c>
      <c r="G49" s="71">
        <v>4.3210613487664031E-3</v>
      </c>
    </row>
    <row r="50" spans="1:7" ht="51">
      <c r="A50" s="45">
        <v>5</v>
      </c>
      <c r="B50" s="46" t="s">
        <v>500</v>
      </c>
      <c r="C50" s="70" t="s">
        <v>426</v>
      </c>
      <c r="D50" s="67"/>
      <c r="E50" s="67"/>
      <c r="F50" s="67">
        <v>0</v>
      </c>
      <c r="G50" s="71">
        <v>0</v>
      </c>
    </row>
    <row r="51" spans="1:7" ht="25.5">
      <c r="A51" s="45">
        <v>6</v>
      </c>
      <c r="B51" s="46" t="s">
        <v>209</v>
      </c>
      <c r="C51" s="70" t="s">
        <v>427</v>
      </c>
      <c r="D51" s="67"/>
      <c r="E51" s="67"/>
      <c r="F51" s="67">
        <v>0</v>
      </c>
      <c r="G51" s="71">
        <v>0</v>
      </c>
    </row>
    <row r="52" spans="1:7" ht="25.5">
      <c r="A52" s="45">
        <v>7</v>
      </c>
      <c r="B52" s="46" t="s">
        <v>495</v>
      </c>
      <c r="C52" s="70" t="s">
        <v>428</v>
      </c>
      <c r="D52" s="67"/>
      <c r="E52" s="67"/>
      <c r="F52" s="67">
        <v>0</v>
      </c>
      <c r="G52" s="71">
        <v>0</v>
      </c>
    </row>
    <row r="53" spans="1:7" ht="25.5">
      <c r="A53" s="45"/>
      <c r="B53" s="46" t="s">
        <v>201</v>
      </c>
      <c r="C53" s="70" t="s">
        <v>429</v>
      </c>
      <c r="D53" s="67"/>
      <c r="E53" s="67"/>
      <c r="F53" s="67">
        <v>300535887621</v>
      </c>
      <c r="G53" s="71">
        <v>2.6012019455198092E-2</v>
      </c>
    </row>
    <row r="54" spans="1:7" ht="25.5">
      <c r="A54" s="47" t="s">
        <v>94</v>
      </c>
      <c r="B54" s="44" t="s">
        <v>210</v>
      </c>
      <c r="C54" s="72" t="s">
        <v>430</v>
      </c>
      <c r="D54" s="67"/>
      <c r="E54" s="67"/>
      <c r="F54" s="67"/>
      <c r="G54" s="83"/>
    </row>
    <row r="55" spans="1:7" ht="25.5">
      <c r="A55" s="45">
        <v>1</v>
      </c>
      <c r="B55" s="46" t="s">
        <v>241</v>
      </c>
      <c r="C55" s="70" t="s">
        <v>431</v>
      </c>
      <c r="D55" s="67"/>
      <c r="E55" s="67"/>
      <c r="F55" s="67">
        <v>799538740407</v>
      </c>
      <c r="G55" s="71">
        <v>6.9201776317904945E-2</v>
      </c>
    </row>
    <row r="56" spans="1:7" ht="25.5">
      <c r="A56" s="45"/>
      <c r="B56" s="46" t="s">
        <v>125</v>
      </c>
      <c r="C56" s="70" t="s">
        <v>432</v>
      </c>
      <c r="D56" s="67"/>
      <c r="E56" s="67"/>
      <c r="F56" s="67">
        <v>59538740407</v>
      </c>
      <c r="G56" s="71">
        <v>5.1532044511034807E-3</v>
      </c>
    </row>
    <row r="57" spans="1:7" ht="25.5">
      <c r="A57" s="45"/>
      <c r="B57" s="46" t="s">
        <v>126</v>
      </c>
      <c r="C57" s="70" t="s">
        <v>433</v>
      </c>
      <c r="D57" s="67"/>
      <c r="E57" s="67"/>
      <c r="F57" s="67">
        <v>340000000000</v>
      </c>
      <c r="G57" s="71">
        <v>2.9427722209070944E-2</v>
      </c>
    </row>
    <row r="58" spans="1:7" ht="25.5">
      <c r="A58" s="45"/>
      <c r="B58" s="46" t="s">
        <v>434</v>
      </c>
      <c r="C58" s="70" t="s">
        <v>435</v>
      </c>
      <c r="D58" s="67"/>
      <c r="E58" s="67"/>
      <c r="F58" s="67">
        <v>400000000000</v>
      </c>
      <c r="G58" s="71">
        <v>3.4620849657730525E-2</v>
      </c>
    </row>
    <row r="59" spans="1:7" ht="25.5">
      <c r="A59" s="45">
        <v>2</v>
      </c>
      <c r="B59" s="46" t="s">
        <v>496</v>
      </c>
      <c r="C59" s="70" t="s">
        <v>436</v>
      </c>
      <c r="D59" s="67"/>
      <c r="E59" s="67"/>
      <c r="F59" s="67">
        <v>1600000476714</v>
      </c>
      <c r="G59" s="71">
        <v>0.13848343989153139</v>
      </c>
    </row>
    <row r="60" spans="1:7" ht="25.5">
      <c r="A60" s="45">
        <v>3</v>
      </c>
      <c r="B60" s="46" t="s">
        <v>437</v>
      </c>
      <c r="C60" s="70" t="s">
        <v>438</v>
      </c>
      <c r="D60" s="67"/>
      <c r="E60" s="67"/>
      <c r="F60" s="67">
        <v>0</v>
      </c>
      <c r="G60" s="71">
        <v>0</v>
      </c>
    </row>
    <row r="61" spans="1:7" ht="25.5">
      <c r="A61" s="45"/>
      <c r="B61" s="46" t="s">
        <v>201</v>
      </c>
      <c r="C61" s="72" t="s">
        <v>439</v>
      </c>
      <c r="D61" s="67"/>
      <c r="E61" s="67"/>
      <c r="F61" s="67">
        <v>2399539217121</v>
      </c>
      <c r="G61" s="71">
        <v>0.20768521620943634</v>
      </c>
    </row>
    <row r="62" spans="1:7" ht="25.5">
      <c r="A62" s="47" t="s">
        <v>78</v>
      </c>
      <c r="B62" s="44" t="s">
        <v>211</v>
      </c>
      <c r="C62" s="87" t="s">
        <v>440</v>
      </c>
      <c r="D62" s="65"/>
      <c r="E62" s="65"/>
      <c r="F62" s="65">
        <v>11553731463973</v>
      </c>
      <c r="G62" s="66">
        <v>1</v>
      </c>
    </row>
    <row r="63" spans="1:7">
      <c r="A63" s="88"/>
      <c r="B63" s="89"/>
      <c r="C63" s="89"/>
      <c r="D63" s="89"/>
      <c r="E63" s="89"/>
      <c r="F63" s="89"/>
      <c r="G63" s="89"/>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E28"/>
  <sheetViews>
    <sheetView tabSelected="1" topLeftCell="A7" workbookViewId="0">
      <selection activeCell="A30" sqref="A1:XFD30"/>
    </sheetView>
  </sheetViews>
  <sheetFormatPr defaultRowHeight="15"/>
  <cols>
    <col min="2" max="2" width="37.140625" customWidth="1"/>
    <col min="3" max="3" width="12.140625" customWidth="1"/>
    <col min="4" max="4" width="19.28515625" customWidth="1"/>
    <col min="5" max="5" width="19.140625" customWidth="1"/>
  </cols>
  <sheetData>
    <row r="1" spans="1:5" ht="25.5">
      <c r="A1" s="99" t="s">
        <v>212</v>
      </c>
      <c r="B1" s="99" t="s">
        <v>213</v>
      </c>
      <c r="C1" s="99" t="s">
        <v>214</v>
      </c>
      <c r="D1" s="99" t="s">
        <v>459</v>
      </c>
      <c r="E1" s="100" t="s">
        <v>349</v>
      </c>
    </row>
    <row r="2" spans="1:5" ht="38.25">
      <c r="A2" s="28" t="s">
        <v>76</v>
      </c>
      <c r="B2" s="49" t="s">
        <v>215</v>
      </c>
      <c r="C2" s="72" t="s">
        <v>40</v>
      </c>
      <c r="D2" s="101"/>
      <c r="E2" s="102"/>
    </row>
    <row r="3" spans="1:5" ht="63.75">
      <c r="A3" s="50">
        <v>1</v>
      </c>
      <c r="B3" s="48" t="s">
        <v>441</v>
      </c>
      <c r="C3" s="72" t="s">
        <v>41</v>
      </c>
      <c r="D3" s="90">
        <v>1.4960254202728602E-2</v>
      </c>
      <c r="E3" s="30">
        <v>1.4796013423142964E-2</v>
      </c>
    </row>
    <row r="4" spans="1:5" ht="63.75">
      <c r="A4" s="50">
        <v>2</v>
      </c>
      <c r="B4" s="48" t="s">
        <v>442</v>
      </c>
      <c r="C4" s="72" t="s">
        <v>42</v>
      </c>
      <c r="D4" s="90">
        <v>8.5895752551866161E-4</v>
      </c>
      <c r="E4" s="30">
        <v>8.524997201572041E-4</v>
      </c>
    </row>
    <row r="5" spans="1:5" ht="127.5">
      <c r="A5" s="50">
        <v>3</v>
      </c>
      <c r="B5" s="48" t="s">
        <v>443</v>
      </c>
      <c r="C5" s="72" t="s">
        <v>109</v>
      </c>
      <c r="D5" s="90">
        <v>4.5937202758101651E-4</v>
      </c>
      <c r="E5" s="30">
        <v>4.6234095277245511E-4</v>
      </c>
    </row>
    <row r="6" spans="1:5" ht="63.75">
      <c r="A6" s="50">
        <v>4</v>
      </c>
      <c r="B6" s="48" t="s">
        <v>444</v>
      </c>
      <c r="C6" s="72" t="s">
        <v>43</v>
      </c>
      <c r="D6" s="90">
        <v>5.3757574173211333E-6</v>
      </c>
      <c r="E6" s="30">
        <v>7.3324284074501672E-6</v>
      </c>
    </row>
    <row r="7" spans="1:5" ht="102">
      <c r="A7" s="50">
        <v>5</v>
      </c>
      <c r="B7" s="48" t="s">
        <v>445</v>
      </c>
      <c r="C7" s="72" t="s">
        <v>44</v>
      </c>
      <c r="D7" s="90">
        <v>7.0566884379583077E-5</v>
      </c>
      <c r="E7" s="30">
        <v>9.7321321319231651E-5</v>
      </c>
    </row>
    <row r="8" spans="1:5" ht="38.25">
      <c r="A8" s="50">
        <v>6</v>
      </c>
      <c r="B8" s="48" t="s">
        <v>446</v>
      </c>
      <c r="C8" s="72" t="s">
        <v>45</v>
      </c>
      <c r="D8" s="90">
        <v>1.6401497497682063E-2</v>
      </c>
      <c r="E8" s="30">
        <v>1.6270364970666862E-2</v>
      </c>
    </row>
    <row r="9" spans="1:5" ht="89.25">
      <c r="A9" s="50">
        <v>7</v>
      </c>
      <c r="B9" s="48" t="s">
        <v>497</v>
      </c>
      <c r="C9" s="72" t="s">
        <v>46</v>
      </c>
      <c r="D9" s="90">
        <v>1.2365025409014516</v>
      </c>
      <c r="E9" s="30">
        <v>0.7397333673949309</v>
      </c>
    </row>
    <row r="10" spans="1:5" ht="25.5">
      <c r="A10" s="28" t="s">
        <v>89</v>
      </c>
      <c r="B10" s="49" t="s">
        <v>216</v>
      </c>
      <c r="C10" s="72" t="s">
        <v>47</v>
      </c>
      <c r="D10" s="94"/>
      <c r="E10" s="103"/>
    </row>
    <row r="11" spans="1:5" ht="51">
      <c r="A11" s="104">
        <v>1</v>
      </c>
      <c r="B11" s="48" t="s">
        <v>217</v>
      </c>
      <c r="C11" s="72" t="s">
        <v>48</v>
      </c>
      <c r="D11" s="94">
        <v>6399603842600</v>
      </c>
      <c r="E11" s="91">
        <v>5198537831300</v>
      </c>
    </row>
    <row r="12" spans="1:5" ht="51">
      <c r="A12" s="105"/>
      <c r="B12" s="48" t="s">
        <v>218</v>
      </c>
      <c r="C12" s="72" t="s">
        <v>49</v>
      </c>
      <c r="D12" s="94">
        <v>6399603842600</v>
      </c>
      <c r="E12" s="91">
        <v>5198537831300</v>
      </c>
    </row>
    <row r="13" spans="1:5" ht="51">
      <c r="A13" s="106"/>
      <c r="B13" s="48" t="s">
        <v>219</v>
      </c>
      <c r="C13" s="72" t="s">
        <v>50</v>
      </c>
      <c r="D13" s="98">
        <v>639960384.25999999</v>
      </c>
      <c r="E13" s="92">
        <v>519853783.13</v>
      </c>
    </row>
    <row r="14" spans="1:5" ht="51">
      <c r="A14" s="104">
        <v>2</v>
      </c>
      <c r="B14" s="48" t="s">
        <v>220</v>
      </c>
      <c r="C14" s="72" t="s">
        <v>51</v>
      </c>
      <c r="D14" s="94">
        <v>2307136499399.9995</v>
      </c>
      <c r="E14" s="91">
        <v>1201066011300</v>
      </c>
    </row>
    <row r="15" spans="1:5" ht="38.25">
      <c r="A15" s="105"/>
      <c r="B15" s="48" t="s">
        <v>447</v>
      </c>
      <c r="C15" s="72" t="s">
        <v>448</v>
      </c>
      <c r="D15" s="93">
        <v>230713649.93999997</v>
      </c>
      <c r="E15" s="92">
        <v>120106601.13</v>
      </c>
    </row>
    <row r="16" spans="1:5" ht="51">
      <c r="A16" s="105"/>
      <c r="B16" s="48" t="s">
        <v>449</v>
      </c>
      <c r="C16" s="72" t="s">
        <v>450</v>
      </c>
      <c r="D16" s="94">
        <v>2307136499399.9995</v>
      </c>
      <c r="E16" s="91">
        <v>1201066011300</v>
      </c>
    </row>
    <row r="17" spans="1:5" ht="51">
      <c r="A17" s="105"/>
      <c r="B17" s="48" t="s">
        <v>221</v>
      </c>
      <c r="C17" s="72" t="s">
        <v>52</v>
      </c>
      <c r="D17" s="95">
        <v>376278534.02999997</v>
      </c>
      <c r="E17" s="92">
        <v>214193593.69999999</v>
      </c>
    </row>
    <row r="18" spans="1:5" ht="51">
      <c r="A18" s="105"/>
      <c r="B18" s="48" t="s">
        <v>451</v>
      </c>
      <c r="C18" s="72" t="s">
        <v>53</v>
      </c>
      <c r="D18" s="94">
        <v>3762785340299.9995</v>
      </c>
      <c r="E18" s="91">
        <v>2141935937000</v>
      </c>
    </row>
    <row r="19" spans="1:5" ht="38.25">
      <c r="A19" s="105"/>
      <c r="B19" s="48" t="s">
        <v>222</v>
      </c>
      <c r="C19" s="72" t="s">
        <v>101</v>
      </c>
      <c r="D19" s="93">
        <v>-145564884.09</v>
      </c>
      <c r="E19" s="92">
        <v>-94086992.569999993</v>
      </c>
    </row>
    <row r="20" spans="1:5" ht="63.75">
      <c r="A20" s="106"/>
      <c r="B20" s="48" t="s">
        <v>452</v>
      </c>
      <c r="C20" s="72" t="s">
        <v>102</v>
      </c>
      <c r="D20" s="94">
        <v>-1455648840900</v>
      </c>
      <c r="E20" s="91">
        <v>-940869925699.99988</v>
      </c>
    </row>
    <row r="21" spans="1:5" ht="51">
      <c r="A21" s="104">
        <v>3</v>
      </c>
      <c r="B21" s="48" t="s">
        <v>453</v>
      </c>
      <c r="C21" s="72" t="s">
        <v>54</v>
      </c>
      <c r="D21" s="94">
        <v>8706740342000</v>
      </c>
      <c r="E21" s="91">
        <v>6399603842600</v>
      </c>
    </row>
    <row r="22" spans="1:5" ht="51">
      <c r="A22" s="105"/>
      <c r="B22" s="48" t="s">
        <v>223</v>
      </c>
      <c r="C22" s="72" t="s">
        <v>55</v>
      </c>
      <c r="D22" s="94">
        <v>8706740341999.999</v>
      </c>
      <c r="E22" s="91">
        <v>6399603842600</v>
      </c>
    </row>
    <row r="23" spans="1:5" ht="51">
      <c r="A23" s="106"/>
      <c r="B23" s="48" t="s">
        <v>224</v>
      </c>
      <c r="C23" s="72" t="s">
        <v>56</v>
      </c>
      <c r="D23" s="96">
        <v>870674034.19999993</v>
      </c>
      <c r="E23" s="92">
        <v>639960384.25999999</v>
      </c>
    </row>
    <row r="24" spans="1:5" ht="63.75">
      <c r="A24" s="50">
        <v>4</v>
      </c>
      <c r="B24" s="48" t="s">
        <v>225</v>
      </c>
      <c r="C24" s="72" t="s">
        <v>57</v>
      </c>
      <c r="D24" s="90">
        <v>1.6211956996018111E-5</v>
      </c>
      <c r="E24" s="30">
        <v>7.8129836205120857E-7</v>
      </c>
    </row>
    <row r="25" spans="1:5" ht="51">
      <c r="A25" s="50">
        <v>5</v>
      </c>
      <c r="B25" s="48" t="s">
        <v>226</v>
      </c>
      <c r="C25" s="72" t="s">
        <v>58</v>
      </c>
      <c r="D25" s="90">
        <v>3.4000000000000002E-2</v>
      </c>
      <c r="E25" s="30">
        <v>4.6399999999999997E-2</v>
      </c>
    </row>
    <row r="26" spans="1:5" ht="51">
      <c r="A26" s="50">
        <v>6</v>
      </c>
      <c r="B26" s="48" t="s">
        <v>227</v>
      </c>
      <c r="C26" s="72" t="s">
        <v>59</v>
      </c>
      <c r="D26" s="71">
        <v>6.6E-3</v>
      </c>
      <c r="E26" s="30">
        <v>8.0000000000000004E-4</v>
      </c>
    </row>
    <row r="27" spans="1:5" ht="51">
      <c r="A27" s="50">
        <v>7</v>
      </c>
      <c r="B27" s="48" t="s">
        <v>228</v>
      </c>
      <c r="C27" s="72" t="s">
        <v>108</v>
      </c>
      <c r="D27" s="61">
        <v>11376</v>
      </c>
      <c r="E27" s="97">
        <v>8615</v>
      </c>
    </row>
    <row r="28" spans="1:5" ht="51">
      <c r="A28" s="50">
        <v>8</v>
      </c>
      <c r="B28" s="48" t="s">
        <v>264</v>
      </c>
      <c r="C28" s="72" t="s">
        <v>60</v>
      </c>
      <c r="D28" s="98">
        <v>13193.75</v>
      </c>
      <c r="E28" s="92">
        <v>12957.44</v>
      </c>
    </row>
  </sheetData>
  <mergeCells count="3">
    <mergeCell ref="A21:A23"/>
    <mergeCell ref="A11:A13"/>
    <mergeCell ref="A14:A20"/>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dimension ref="A1:C4"/>
  <sheetViews>
    <sheetView workbookViewId="0"/>
  </sheetViews>
  <sheetFormatPr defaultRowHeight="15"/>
  <cols>
    <col min="2" max="2" width="37.5703125" customWidth="1"/>
    <col min="3" max="3" width="55.7109375" customWidth="1"/>
  </cols>
  <sheetData>
    <row r="1" spans="1:3">
      <c r="A1" s="21" t="s">
        <v>39</v>
      </c>
      <c r="B1" s="22" t="s">
        <v>110</v>
      </c>
      <c r="C1" s="23" t="s">
        <v>61</v>
      </c>
    </row>
    <row r="2" spans="1:3">
      <c r="A2" s="2">
        <v>1</v>
      </c>
      <c r="B2" s="1"/>
      <c r="C2" s="1"/>
    </row>
    <row r="3" spans="1:3">
      <c r="A3" s="2"/>
      <c r="B3" s="24"/>
      <c r="C3" s="20"/>
    </row>
    <row r="4" spans="1:3">
      <c r="A4" s="2"/>
      <c r="B4" s="24"/>
      <c r="C4" s="20"/>
    </row>
  </sheetData>
  <pageMargins left="0.7" right="0.7" top="0.75" bottom="0.75" header="0.3" footer="0.3"/>
</worksheet>
</file>

<file path=_xmlsignatures/_rels/origin.sigs.rels><?xml version="1.0" encoding="UTF-8" standalone="yes"?>
<Relationships xmlns="http://schemas.openxmlformats.org/package/2006/relationships"><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rVh9VXJYiUPnpjkW4Wa3NS0wPnk=</DigestValue>
    </Reference>
    <Reference Type="http://www.w3.org/2000/09/xmldsig#Object" URI="#idOfficeObject">
      <DigestMethod Algorithm="http://www.w3.org/2000/09/xmldsig#sha1"/>
      <DigestValue>O3+/aqpvP9TIE89Cl9ZBNWkcRR8=</DigestValue>
    </Reference>
    <Reference Type="http://uri.etsi.org/01903#SignedProperties" URI="#idSignedProperties">
      <Transforms>
        <Transform Algorithm="http://www.w3.org/TR/2001/REC-xml-c14n-20010315"/>
      </Transforms>
      <DigestMethod Algorithm="http://www.w3.org/2000/09/xmldsig#sha1"/>
      <DigestValue>pQoB3gXQtwdPNbFRWH+gumsb2HI=</DigestValue>
    </Reference>
  </SignedInfo>
  <SignatureValue>SoUjGpowRB0s4E/wMT7XjLqzqnFFL0sSHKcCr2jpLWcmzgF4LdkHTVW6qkjELs5xOQoOgi0Y70ou
SRx5/el8amlilhRr6jhgybANqwrY3w6xHiwIet7xhWMj08Vodx92I27uOYw5EGQfAmqFsZR6NM5k
MfbAHju7ut6V4zFmDC8=</SignatureValue>
  <KeyInfo>
    <X509Data>
      <X509Certificate>MIIF1TCCA72gAwIBAgIQVAEBAS8sSUWzsiRrSkK4NDANBgkqhkiG9w0BAQUFADBpMQswCQYDVQQGEwJWTjETMBEGA1UEChMKVk5QVCBHcm91cDEeMBwGA1UECxMVVk5QVC1DQSBUcnVzdCBOZXR3b3JrMSUwIwYDVQQDExxWTlBUIENlcnRpZmljYXRpb24gQXV0aG9yaXR5MB4XDTE5MDMyOTA1MzgwMFoXDTE5MTIxNjA2NTgwOFowgaUxCzAJBgNVBAYTAlZOMRIwEAYDVQQIDAlIw4AgTuG7mEkxFTATBgNVBAcMDEhvw6BuIEtp4bq/bTFLMEkGA1UEAwxCTkfDgk4gSMOATkcgVE5ISCBN4buYVCBUSMOATkggVknDik4gU1RBTkRBUkQgQ0hBUlRFUkVEICBWSeG7hlQgTkFNMR4wHAYKCZImiZPyLGQBAQwOTVNUOjAxMDM2MTcxNDcwgZ8wDQYJKoZIhvcNAQEBBQADgY0AMIGJAoGBANDTMEBwoAD0xL8ekBX1h38LGPzaGSKXvobX7nK9mjbmx5d1OTan+O9HpeIZyX7AzkP2H+YyMPXZ3y/xGTUYcFYKymGEhbm4NZSGX/upzv3fpa6Z0ZcGYQj118pSg17dJ2GBQhn/gOyfbbYAGQX8aq13X0lGa+d0iHla6VbJK+JNAgMBAAGjggG+MIIBujBwBggrBgEFBQcBAQRkMGIwMgYIKwYBBQUHMAKGJmh0dHA6Ly9wdWIudm5wdC1jYS52bi9jZXJ0cy92bnB0Y2EuY2VyMCwGCCsGAQUFBzABhiBodHRwOi8vb2NzcC52bnB0LWNhLnZuL3Jlc3BvbmRlcjAdBgNVHQ4EFgQUZJiBN+/A8xoGKiTzDbwCey7myzQwDAYDVR0TAQH/BAIwADAfBgNVHSMEGDAWgBQGacDV1QKKFY1Gfel84mgKVaxqrzBoBgNVHSAEYTBfMF0GDisGAQQBge0DAQEDAQEBMEswIgYIKwYBBQUHAgIwFh4UAE8ASQBEAC0AUwBUAC0AMQAuADAwJQYIKwYBBQUHAgEWGWh0dHA6Ly9wdWIudm5wdC1jYS52bi9ycGEwMQYDVR0fBCowKDAmoCSgIoYgaHR0cDovL2NybC52bnB0LWNhLnZuL3ZucHRjYS5jcmwwDgYDVR0PAQH/BAQDAgTwMCAGA1UdJQQZMBcGCisGAQQBgjcKAwwGCSqGSIb3LwEBBTApBgNVHREEIjAggR52bi5zZXJjdXJpdGllcy1zZXJ2aWNlc0BzYy5jb20wDQYJKoZIhvcNAQEFBQADggIBADVLXNPhC1Z32uZhmlDEEwLisldzu8F56Cs7yUjROSWLdiIl0Z/sNcfDVQa4BSNOSV8hFA9nkwldqt0HGpRQwinJ4uRtQoA031+BocsVu+zo8hYEHT+K75GTw8iUPA+yFtc3XCXRsArJftS9tqISFDtFjqmE8KUUcw1dDQH1WfZ7Rmgkcx1+qWwKoL6udaTEE7VYDe6qt50yGxyR4I0XtjtEBkX0girNgfQc/m8qLUSE8gRKsqt4gEAe1EVsDzXkMTv/yaDMAvdN4kDRgfZ4yzW682+cwI5O811dKXHo1RqPvjlLlwIjDVB37t4ytWAqH+Md3LeSnXJujAyeBgsWcX6Yal905tXviL6vDAkbSy5MOTUh9sCyE0LnJcOnt0XeApm1Po0C1CtiSZBjTSeAJDHXDTViPpBjSU1w9YjDaf14mTT8KPLXs8q5T+VoP6fgXAeSmF+EQ8HYyvvoUeIbnULBE/TPG1FbU+22LgcO20Rkk9/E7LyC4kstEqOTc2CClWZRnJupsPxIL2CizBnwWumQ0WxhVEwq/r8+UWr2T5Kx0fC7aCBXbRYw4+C/wn4SS52to1Ewmoy3bT4ARROUOJujY1Zsp2IcHcGZuJDm9FJyvHN3X0uKonE0QkV2aZj3rQgPhgr3CaDK1uk5G1MXcQ+kbCxG7iUxunoYSL9SZZ5J</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Transform>
          <Transform Algorithm="http://www.w3.org/TR/2001/REC-xml-c14n-20010315"/>
        </Transforms>
        <DigestMethod Algorithm="http://www.w3.org/2000/09/xmldsig#sha1"/>
        <DigestValue>Dulu2Eoomt0G8w0/5ALqO8my46g=</DigestValue>
      </Reference>
      <Reference URI="/xl/printerSettings/printerSettings1.bin?ContentType=application/vnd.openxmlformats-officedocument.spreadsheetml.printerSettings">
        <DigestMethod Algorithm="http://www.w3.org/2000/09/xmldsig#sha1"/>
        <DigestValue>r1/GFnSLnPvGXuXHZP306e9tqmg=</DigestValue>
      </Reference>
      <Reference URI="/xl/printerSettings/printerSettings2.bin?ContentType=application/vnd.openxmlformats-officedocument.spreadsheetml.printerSettings">
        <DigestMethod Algorithm="http://www.w3.org/2000/09/xmldsig#sha1"/>
        <DigestValue>353KmMfpCTAPm23k6VqLgqq3AM4=</DigestValue>
      </Reference>
      <Reference URI="/xl/printerSettings/printerSettings3.bin?ContentType=application/vnd.openxmlformats-officedocument.spreadsheetml.printerSettings">
        <DigestMethod Algorithm="http://www.w3.org/2000/09/xmldsig#sha1"/>
        <DigestValue>mcbxaGWmsr4E+O5Un2S2Yok94pg=</DigestValue>
      </Reference>
      <Reference URI="/xl/sharedStrings.xml?ContentType=application/vnd.openxmlformats-officedocument.spreadsheetml.sharedStrings+xml">
        <DigestMethod Algorithm="http://www.w3.org/2000/09/xmldsig#sha1"/>
        <DigestValue>YKn6ZF30zENwuhu0SS6YN3y/bto=</DigestValue>
      </Reference>
      <Reference URI="/xl/styles.xml?ContentType=application/vnd.openxmlformats-officedocument.spreadsheetml.styles+xml">
        <DigestMethod Algorithm="http://www.w3.org/2000/09/xmldsig#sha1"/>
        <DigestValue>etrEPpemxe1EKdcynDD9GXTDOug=</DigestValue>
      </Reference>
      <Reference URI="/xl/theme/theme1.xml?ContentType=application/vnd.openxmlformats-officedocument.theme+xml">
        <DigestMethod Algorithm="http://www.w3.org/2000/09/xmldsig#sha1"/>
        <DigestValue>19P1G/nzk5/gmpSEy1B7FPPZXas=</DigestValue>
      </Reference>
      <Reference URI="/xl/workbook.xml?ContentType=application/vnd.openxmlformats-officedocument.spreadsheetml.sheet.main+xml">
        <DigestMethod Algorithm="http://www.w3.org/2000/09/xmldsig#sha1"/>
        <DigestValue>6+khGnJ/URTRN+l/8uh4SBSO1so=</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DPl54m8ZkWDWmPPYreVK672bwio=</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ew+sNkCbSxwNPstBsGRjC+14Sxg=</DigestValue>
      </Reference>
      <Reference URI="/xl/worksheets/sheet1.xml?ContentType=application/vnd.openxmlformats-officedocument.spreadsheetml.worksheet+xml">
        <DigestMethod Algorithm="http://www.w3.org/2000/09/xmldsig#sha1"/>
        <DigestValue>BWxr7J0NEO5bnXlhKoDPiXQYvKw=</DigestValue>
      </Reference>
      <Reference URI="/xl/worksheets/sheet2.xml?ContentType=application/vnd.openxmlformats-officedocument.spreadsheetml.worksheet+xml">
        <DigestMethod Algorithm="http://www.w3.org/2000/09/xmldsig#sha1"/>
        <DigestValue>b5Url8T+KVKVxWERQxpaKgB8k0g=</DigestValue>
      </Reference>
      <Reference URI="/xl/worksheets/sheet3.xml?ContentType=application/vnd.openxmlformats-officedocument.spreadsheetml.worksheet+xml">
        <DigestMethod Algorithm="http://www.w3.org/2000/09/xmldsig#sha1"/>
        <DigestValue>hDaRcaK6XaHAOKeR2UyCG01CNso=</DigestValue>
      </Reference>
      <Reference URI="/xl/worksheets/sheet4.xml?ContentType=application/vnd.openxmlformats-officedocument.spreadsheetml.worksheet+xml">
        <DigestMethod Algorithm="http://www.w3.org/2000/09/xmldsig#sha1"/>
        <DigestValue>z6z7DtPAgrYSyfGk+BubIKbpQMY=</DigestValue>
      </Reference>
      <Reference URI="/xl/worksheets/sheet5.xml?ContentType=application/vnd.openxmlformats-officedocument.spreadsheetml.worksheet+xml">
        <DigestMethod Algorithm="http://www.w3.org/2000/09/xmldsig#sha1"/>
        <DigestValue>5SLSHe1WUQZhfXUUOEZLff9CfhA=</DigestValue>
      </Reference>
      <Reference URI="/xl/worksheets/sheet6.xml?ContentType=application/vnd.openxmlformats-officedocument.spreadsheetml.worksheet+xml">
        <DigestMethod Algorithm="http://www.w3.org/2000/09/xmldsig#sha1"/>
        <DigestValue>VxWJnPWBPdGirCiFg7IG8+mPVyE=</DigestValue>
      </Reference>
    </Manifest>
    <SignatureProperties>
      <SignatureProperty Id="idSignatureTime" Target="#idPackageSignature">
        <mdssi:SignatureTime xmlns:mdssi="http://schemas.openxmlformats.org/package/2006/digital-signature">
          <mdssi:Format>YYYY-MM-DDThh:mm:ssTZD</mdssi:Format>
          <mdssi:Value>2019-07-16T05:08:10Z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2019-07-16T05:08:10Z</xd:SigningTime>
          <xd:SigningCertificate>
            <xd:Cert>
              <xd:CertDigest>
                <DigestMethod Algorithm="http://www.w3.org/2000/09/xmldsig#sha1"/>
                <DigestValue>bxZdK35bBoUbNb5u7KZXZKTNR/E=</DigestValue>
              </xd:CertDigest>
              <xd:IssuerSerial>
                <X509IssuerName>CN=VNPT Certification Authority, OU=VNPT-CA Trust Network, O=VNPT Group, C=VN</X509IssuerName>
                <X509SerialNumber>111660364319028568533676389506354427956</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gzCCBGugAwIBAgIKYQUN0gAAAAAABDANBgkqhkiG9w0BAQUFADB+MQswCQYDVQQGEwJWTjEzMDEGA1UEChMqTWluaXN0cnkgb2YgSW5mb3JtYXRpb24gYW5kIENvbW11bmljYXRpb25zMRswGQYDVQQLExJOYXRpb25hbCBDQSBDZW50ZXIxHTAbBgNVBAMTFE1JQyBOYXRpb25hbCBSb290IENBMB4XDTA5MTIxNjA2NDgwOFoXDTE5MTIxNjA2NTgwO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gEWMIIBEjAPBgNVHRMBAf8EBTADAQH/MB0GA1UdDgQWBBQGacDV1QKKFY1Gfel84mgKVaxqrzALBgNVHQ8EBAMCAYYwEAYJKwYBBAGCNxUBBAMCAQAwGQYJKwYBBAGCNxQCBAweCgBTAHUAYgBDAEEwHwYDVR0jBBgwFoAUzWJx5GG9/j3sskBg04F13Tqsa8YwPAYDVR0fBDUwMzAxoC+gLYYraHR0cDovL3B1YmxpYy5yb290Y2EuZ292LnZuL2NybC9taWNucmNhLmNybDBHBggrBgEFBQcBAQQ7MDkwNwYIKwYBBQUHMAKGK2h0dHA6Ly9wdWJsaWMucm9vdGNhLmdvdi52bi9jcnQvbWljbnJjYS5jcnQwDQYJKoZIhvcNAQEFBQADggEBAC7Hmww6+MYCl3890I/tIQEq+5df4jd2TR8ND8sWiWwBi5AWn8KMZznFnm7UjKoqwkj+7m5UGH5vMn2dsaU0gdqWADYAoHWcLn4ipFbaqJE985V2G5b6c4q7gqmrJD66iPrzQs/EPzwpCs6cUikHHt2/K52N9tPePIGRnQklitEApiDb8CooouUECmJGChPDewIIrtPjE50oZIhlX9lG/tWIZFH8UnUpXBcpFWtwR1H8NRd/j9EMeucJguxLkmcZvh9TRswe++dmccmF4uLV/lyUSF5ppvJXDnm7LAZVZoc2arVd/z2ahQ2vCRDsgYuAXUb4JV70WvcbTv5PNzuZXg0=</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Tong quat</vt:lpstr>
      <vt:lpstr>BCTaiSan_06027</vt:lpstr>
      <vt:lpstr>BCKetQuaHoatDong_06028</vt:lpstr>
      <vt:lpstr>BCDanhMucDauTu_06029</vt:lpstr>
      <vt:lpstr>Khac_06030</vt:lpstr>
      <vt:lpstr>PhanHoiNHGS_06276</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TRUNGTT</dc:creator>
  <cp:lastModifiedBy>1576461</cp:lastModifiedBy>
  <dcterms:created xsi:type="dcterms:W3CDTF">2013-07-15T10:49:12Z</dcterms:created>
  <dcterms:modified xsi:type="dcterms:W3CDTF">2019-07-16T04:35:39Z</dcterms:modified>
</cp:coreProperties>
</file>