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Tong quat" sheetId="5" r:id="rId1"/>
    <sheet name="BCthunhap_06203" sheetId="14" r:id="rId2"/>
    <sheet name="BCTinhHinhTaiChinh_06105" sheetId="15" r:id="rId3"/>
  </sheets>
  <definedNames>
    <definedName name="_xlnm._FilterDatabase" localSheetId="1" hidden="1">BCthunhap_06203!$A$1:$G$36</definedName>
    <definedName name="_xlnm.Print_Area" localSheetId="0">'Tong quat'!$A$1:$E$32</definedName>
  </definedNames>
  <calcPr calcId="145621" calcMode="manual"/>
</workbook>
</file>

<file path=xl/sharedStrings.xml><?xml version="1.0" encoding="utf-8"?>
<sst xmlns="http://schemas.openxmlformats.org/spreadsheetml/2006/main" count="200" uniqueCount="194">
  <si>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</si>
  <si>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</si>
  <si>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</si>
  <si>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</si>
  <si>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</si>
  <si>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</si>
  <si>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</si>
  <si>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</si>
  <si>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</si>
  <si>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</si>
  <si>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</si>
  <si>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</si>
  <si>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</si>
  <si>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</si>
  <si>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</si>
  <si>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</si>
  <si>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</si>
  <si>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</si>
  <si>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</si>
  <si>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</si>
  <si>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</si>
  <si>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</si>
  <si>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</si>
  <si>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</si>
  <si>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</si>
  <si>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</si>
  <si>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</si>
  <si>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</si>
  <si>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</si>
  <si>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</si>
  <si>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</si>
  <si>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</si>
  <si>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</si>
  <si>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</si>
  <si>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</si>
  <si>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</si>
  <si>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</si>
  <si>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</si>
  <si>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</si>
  <si>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</si>
  <si>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</si>
  <si>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</si>
  <si>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</si>
  <si>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</si>
  <si>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</si>
  <si>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</si>
  <si>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</si>
  <si>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</si>
  <si>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</si>
  <si>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</si>
  <si>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</si>
  <si>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</si>
  <si>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</si>
  <si>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</si>
  <si>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</si>
  <si>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</si>
  <si>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</si>
  <si>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</si>
  <si>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</si>
  <si>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</si>
  <si>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</si>
  <si>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</si>
  <si>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</si>
  <si>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</si>
  <si>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</si>
  <si>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</si>
  <si>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</si>
  <si>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</si>
  <si>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</si>
  <si>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</si>
  <si>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</si>
  <si>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</si>
  <si>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</si>
  <si>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</si>
  <si>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</si>
  <si>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</si>
  <si>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</si>
  <si>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</si>
  <si>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</si>
  <si>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</si>
  <si>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</si>
  <si>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</si>
  <si>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</si>
  <si>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</si>
  <si>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</si>
  <si>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</si>
  <si>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</si>
  <si>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</si>
  <si>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</si>
  <si>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</si>
  <si>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</si>
  <si>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</si>
  <si>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</si>
  <si>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</si>
  <si>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</si>
  <si>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</si>
  <si>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</si>
  <si>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</si>
  <si>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</si>
  <si>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</si>
  <si>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</si>
  <si>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</si>
  <si>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</si>
  <si>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</si>
  <si>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</si>
  <si>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</si>
  <si>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</si>
  <si>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</si>
  <si>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</si>
  <si>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</si>
  <si>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</si>
  <si>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</si>
  <si>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</si>
  <si>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</si>
  <si>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</si>
  <si>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</si>
  <si>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</si>
  <si>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</si>
  <si>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</si>
  <si>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</si>
  <si>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</si>
  <si>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</si>
  <si>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</si>
  <si>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</si>
  <si>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</si>
  <si>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</si>
  <si>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</si>
  <si>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</si>
  <si>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</si>
  <si>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</si>
  <si>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</si>
  <si>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</si>
  <si>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</si>
  <si>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</si>
  <si>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</si>
  <si>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</si>
  <si>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</si>
  <si>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</si>
  <si>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</si>
  <si>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</si>
  <si>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</si>
  <si>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</si>
  <si>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</si>
  <si>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</si>
  <si>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</si>
  <si>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</si>
  <si>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</si>
  <si>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</si>
  <si>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</si>
  <si>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</si>
  <si>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</si>
  <si>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</si>
  <si>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</si>
  <si>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</si>
  <si>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</si>
  <si>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</si>
  <si>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</si>
  <si>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</si>
  <si>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</si>
  <si>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</si>
  <si>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</si>
  <si>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</si>
  <si>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</si>
  <si>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</si>
  <si>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</si>
  <si>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</si>
  <si>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</si>
  <si>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</si>
  <si>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</si>
  <si>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</si>
  <si>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</si>
  <si>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</si>
  <si>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</si>
  <si>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</si>
  <si>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</si>
  <si>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</si>
  <si>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</si>
  <si>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</si>
  <si>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</si>
  <si>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</si>
  <si>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</si>
  <si>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</si>
  <si>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</si>
  <si>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</si>
  <si>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</si>
  <si>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</si>
  <si>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</si>
  <si>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>Công ty Quản lý quỹ: Công ty Cổ phần Quản lý quỹ Kỹ Thương</t>
  </si>
  <si>
    <t>Năm 2019
Year 2018</t>
  </si>
  <si>
    <t>Năm 2018
Year 2017</t>
  </si>
  <si>
    <t>Ngày 31 tháng 05 năm 2019
As at 31 May 2019</t>
  </si>
  <si>
    <t>Ngày 30 tháng 06 năm 2019
As at 30 June 2019</t>
  </si>
  <si>
    <t xml:space="preserve">    </t>
  </si>
  <si>
    <t>Hà Nội, ngày 02 tháng 07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</si>
</sst>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84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5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5" fontId="28" fillId="0" borderId="1" xfId="4" applyNumberFormat="1" applyFont="1" applyFill="1" applyBorder="1" applyAlignment="1" applyProtection="1">
      <alignment horizontal="left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5" fontId="28" fillId="0" borderId="1" xfId="4" applyNumberFormat="1" applyFont="1" applyFill="1" applyBorder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5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14" fillId="2" borderId="1" xfId="4" applyNumberFormat="1" applyFont="1" applyFill="1" applyBorder="1" applyAlignment="1" applyProtection="1">
      <alignment horizontal="right" vertical="center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vertical="center"/>
    </xf>
    <xf numFmtId="165" fontId="28" fillId="2" borderId="1" xfId="4" applyNumberFormat="1" applyFont="1" applyFill="1" applyBorder="1" applyAlignment="1" applyProtection="1">
      <alignment horizontal="right" vertical="center" wrapText="1"/>
      <protection locked="0"/>
    </xf>
    <xf numFmtId="165" fontId="28" fillId="2" borderId="1" xfId="4" applyNumberFormat="1" applyFont="1" applyFill="1" applyBorder="1" applyAlignment="1" applyProtection="1">
      <alignment horizontal="left" vertical="center" wrapText="1"/>
      <protection locked="0"/>
    </xf>
    <xf numFmtId="165" fontId="28" fillId="2" borderId="1" xfId="4" applyNumberFormat="1" applyFont="1" applyFill="1" applyBorder="1" applyAlignment="1" applyProtection="1">
      <alignment vertical="center" wrapText="1"/>
      <protection locked="0"/>
    </xf>
    <xf numFmtId="41" fontId="28" fillId="2" borderId="1" xfId="4" applyNumberFormat="1" applyFont="1" applyFill="1" applyBorder="1" applyAlignment="1" applyProtection="1">
      <alignment horizontal="right" vertical="center"/>
    </xf>
    <xf numFmtId="41" fontId="28" fillId="2" borderId="1" xfId="4" applyNumberFormat="1" applyFont="1" applyFill="1" applyBorder="1" applyAlignment="1" applyProtection="1">
      <alignment vertical="center"/>
    </xf>
    <xf numFmtId="166" fontId="14" fillId="2" borderId="1" xfId="1" applyNumberFormat="1" applyFont="1" applyFill="1" applyBorder="1" applyAlignment="1" applyProtection="1">
      <alignment horizontal="right" vertical="center" wrapText="1"/>
    </xf>
    <xf numFmtId="166" fontId="14" fillId="2" borderId="1" xfId="1" applyNumberFormat="1" applyFont="1" applyFill="1" applyBorder="1" applyAlignment="1" applyProtection="1">
      <alignment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/>
    </xf>
    <xf numFmtId="43" fontId="29" fillId="2" borderId="0" xfId="55" applyNumberFormat="1" applyFont="1" applyFill="1"/>
    <xf numFmtId="43" fontId="29" fillId="0" borderId="0" xfId="55" applyNumberFormat="1" applyFont="1"/>
    <xf numFmtId="43" fontId="31" fillId="0" borderId="0" xfId="55" applyNumberFormat="1" applyFont="1"/>
    <xf numFmtId="41" fontId="28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37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41" fontId="14" fillId="0" borderId="1" xfId="4" applyNumberFormat="1" applyFont="1" applyFill="1" applyBorder="1" applyAlignment="1" applyProtection="1">
      <alignment vertical="center"/>
    </xf>
    <xf numFmtId="41" fontId="14" fillId="0" borderId="1" xfId="1" applyNumberFormat="1" applyFont="1" applyFill="1" applyBorder="1" applyAlignment="1" applyProtection="1">
      <alignment vertical="center" wrapText="1"/>
    </xf>
    <xf numFmtId="41" fontId="28" fillId="0" borderId="1" xfId="4" applyNumberFormat="1" applyFont="1" applyFill="1" applyBorder="1" applyAlignment="1" applyProtection="1">
      <alignment horizontal="right" vertical="center"/>
    </xf>
    <xf numFmtId="41" fontId="28" fillId="0" borderId="1" xfId="4" applyNumberFormat="1" applyFont="1" applyFill="1" applyBorder="1" applyAlignment="1" applyProtection="1">
      <alignment vertical="center"/>
    </xf>
    <xf numFmtId="166" fontId="28" fillId="0" borderId="1" xfId="4" applyNumberFormat="1" applyFont="1" applyFill="1" applyBorder="1" applyAlignment="1" applyProtection="1">
      <alignment horizontal="right" vertical="center"/>
    </xf>
    <xf numFmtId="166" fontId="28" fillId="0" borderId="1" xfId="4" applyNumberFormat="1" applyFont="1" applyFill="1" applyBorder="1" applyAlignment="1" applyProtection="1">
      <alignment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6">
    <cellStyle name="Comma" xfId="55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activeCell="C23" sqref="C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187</v>
      </c>
    </row>
    <row r="3" spans="1:10" x14ac:dyDescent="0.25">
      <c r="A3" s="1" t="s">
        <v>181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53</v>
      </c>
      <c r="D7" s="5">
        <v>6</v>
      </c>
      <c r="H7" s="2"/>
      <c r="I7" s="2"/>
    </row>
    <row r="8" spans="1:10" x14ac:dyDescent="0.25">
      <c r="C8" s="4" t="s">
        <v>40</v>
      </c>
      <c r="D8" s="5">
        <v>2019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51</v>
      </c>
      <c r="D12" s="11" t="s">
        <v>46</v>
      </c>
    </row>
    <row r="13" spans="1:10" s="8" customFormat="1" x14ac:dyDescent="0.2">
      <c r="B13" s="9">
        <v>2</v>
      </c>
      <c r="C13" s="10" t="s">
        <v>52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193</v>
      </c>
    </row>
    <row r="24" spans="1:10" ht="31.5" customHeight="1" x14ac:dyDescent="0.25">
      <c r="A24" s="75" t="s">
        <v>41</v>
      </c>
      <c r="B24" s="75"/>
      <c r="C24" s="76" t="s">
        <v>42</v>
      </c>
      <c r="D24" s="76"/>
      <c r="E24" s="76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77" t="s">
        <v>44</v>
      </c>
      <c r="B26" s="77"/>
      <c r="C26" s="22" t="s">
        <v>45</v>
      </c>
      <c r="D26" s="22" t="s">
        <v>45</v>
      </c>
      <c r="E26" s="22" t="s">
        <v>44</v>
      </c>
    </row>
    <row r="31" spans="1:10" x14ac:dyDescent="0.25">
      <c r="A31" s="78"/>
      <c r="B31" s="78"/>
    </row>
    <row r="32" spans="1:10" x14ac:dyDescent="0.25">
      <c r="A32" s="79"/>
      <c r="B32" s="79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11" sqref="A11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6" customWidth="1"/>
    <col min="6" max="6" width="17.28515625" style="24" customWidth="1"/>
    <col min="7" max="7" width="16.7109375" style="24" customWidth="1"/>
    <col min="8" max="16384" width="9.140625" style="24"/>
  </cols>
  <sheetData>
    <row r="1" spans="1:7" x14ac:dyDescent="0.2">
      <c r="A1" s="80" t="s">
        <v>60</v>
      </c>
      <c r="B1" s="80" t="s">
        <v>61</v>
      </c>
      <c r="C1" s="80" t="s">
        <v>62</v>
      </c>
      <c r="D1" s="82" t="s">
        <v>188</v>
      </c>
      <c r="E1" s="83"/>
      <c r="F1" s="82" t="s">
        <v>189</v>
      </c>
      <c r="G1" s="83"/>
    </row>
    <row r="2" spans="1:7" ht="47.25" customHeight="1" x14ac:dyDescent="0.2">
      <c r="A2" s="81"/>
      <c r="B2" s="81"/>
      <c r="C2" s="81"/>
      <c r="D2" s="25" t="s">
        <v>177</v>
      </c>
      <c r="E2" s="25" t="s">
        <v>178</v>
      </c>
      <c r="F2" s="25" t="s">
        <v>179</v>
      </c>
      <c r="G2" s="25" t="s">
        <v>180</v>
      </c>
    </row>
    <row r="3" spans="1:7" s="28" customFormat="1" ht="21" x14ac:dyDescent="0.2">
      <c r="A3" s="26" t="s">
        <v>63</v>
      </c>
      <c r="B3" s="27" t="s">
        <v>0</v>
      </c>
      <c r="C3" s="27"/>
      <c r="D3" s="65">
        <v>247197802</v>
      </c>
      <c r="E3" s="65">
        <v>1982650140</v>
      </c>
      <c r="F3" s="65"/>
      <c r="G3" s="65"/>
    </row>
    <row r="4" spans="1:7" ht="21" x14ac:dyDescent="0.2">
      <c r="A4" s="29" t="s">
        <v>64</v>
      </c>
      <c r="B4" s="27" t="s">
        <v>1</v>
      </c>
      <c r="C4" s="27"/>
      <c r="D4" s="66">
        <v>311351546</v>
      </c>
      <c r="E4" s="66">
        <v>1756961042</v>
      </c>
      <c r="F4" s="66"/>
      <c r="G4" s="66"/>
    </row>
    <row r="5" spans="1:7" ht="21" x14ac:dyDescent="0.2">
      <c r="A5" s="29" t="s">
        <v>65</v>
      </c>
      <c r="B5" s="27" t="s">
        <v>2</v>
      </c>
      <c r="C5" s="27"/>
      <c r="D5" s="66">
        <v>18587310</v>
      </c>
      <c r="E5" s="66">
        <v>44005111</v>
      </c>
      <c r="F5" s="66"/>
      <c r="G5" s="66"/>
    </row>
    <row r="6" spans="1:7" ht="21" x14ac:dyDescent="0.2">
      <c r="A6" s="29" t="s">
        <v>66</v>
      </c>
      <c r="B6" s="27" t="s">
        <v>11</v>
      </c>
      <c r="C6" s="27"/>
      <c r="D6" s="66"/>
      <c r="E6" s="66">
        <v>298218771</v>
      </c>
      <c r="F6" s="66"/>
      <c r="G6" s="66"/>
    </row>
    <row r="7" spans="1:7" ht="31.5" x14ac:dyDescent="0.2">
      <c r="A7" s="29" t="s">
        <v>67</v>
      </c>
      <c r="B7" s="27" t="s">
        <v>12</v>
      </c>
      <c r="C7" s="27"/>
      <c r="D7" s="66">
        <v>-86384885</v>
      </c>
      <c r="E7" s="66">
        <v>-128942127</v>
      </c>
      <c r="F7" s="66"/>
      <c r="G7" s="66"/>
    </row>
    <row r="8" spans="1:7" ht="21" x14ac:dyDescent="0.2">
      <c r="A8" s="29" t="s">
        <v>68</v>
      </c>
      <c r="B8" s="27" t="s">
        <v>13</v>
      </c>
      <c r="C8" s="27"/>
      <c r="D8" s="66">
        <v>3643831</v>
      </c>
      <c r="E8" s="66">
        <v>12407343</v>
      </c>
      <c r="F8" s="66"/>
      <c r="G8" s="66"/>
    </row>
    <row r="9" spans="1:7" ht="21" x14ac:dyDescent="0.2">
      <c r="A9" s="29" t="s">
        <v>69</v>
      </c>
      <c r="B9" s="27" t="s">
        <v>14</v>
      </c>
      <c r="C9" s="27"/>
      <c r="D9" s="67"/>
      <c r="E9" s="67"/>
      <c r="F9" s="66"/>
      <c r="G9" s="66"/>
    </row>
    <row r="10" spans="1:7" ht="21" x14ac:dyDescent="0.2">
      <c r="A10" s="29" t="s">
        <v>70</v>
      </c>
      <c r="B10" s="27" t="s">
        <v>15</v>
      </c>
      <c r="C10" s="27"/>
      <c r="D10" s="67"/>
      <c r="E10" s="67"/>
      <c r="F10" s="66"/>
      <c r="G10" s="66"/>
    </row>
    <row r="11" spans="1:7" ht="42" x14ac:dyDescent="0.2">
      <c r="A11" s="29" t="s">
        <v>71</v>
      </c>
      <c r="B11" s="27" t="s">
        <v>16</v>
      </c>
      <c r="C11" s="27"/>
      <c r="D11" s="67"/>
      <c r="E11" s="67"/>
      <c r="F11" s="66"/>
      <c r="G11" s="66"/>
    </row>
    <row r="12" spans="1:7" s="28" customFormat="1" ht="21" x14ac:dyDescent="0.2">
      <c r="A12" s="26" t="s">
        <v>72</v>
      </c>
      <c r="B12" s="27" t="s">
        <v>10</v>
      </c>
      <c r="C12" s="27"/>
      <c r="D12" s="65">
        <v>6506002</v>
      </c>
      <c r="E12" s="65">
        <v>31789896</v>
      </c>
      <c r="F12" s="65"/>
      <c r="G12" s="65"/>
    </row>
    <row r="13" spans="1:7" ht="21" x14ac:dyDescent="0.2">
      <c r="A13" s="29" t="s">
        <v>73</v>
      </c>
      <c r="B13" s="27" t="s">
        <v>9</v>
      </c>
      <c r="C13" s="27"/>
      <c r="D13" s="68">
        <v>6506002</v>
      </c>
      <c r="E13" s="68">
        <v>31789896</v>
      </c>
      <c r="F13" s="68"/>
      <c r="G13" s="68"/>
    </row>
    <row r="14" spans="1:7" ht="31.5" x14ac:dyDescent="0.2">
      <c r="A14" s="29" t="s">
        <v>74</v>
      </c>
      <c r="B14" s="27" t="s">
        <v>8</v>
      </c>
      <c r="C14" s="27"/>
      <c r="D14" s="67"/>
      <c r="E14" s="67"/>
      <c r="F14" s="66"/>
      <c r="G14" s="66"/>
    </row>
    <row r="15" spans="1:7" ht="21" x14ac:dyDescent="0.2">
      <c r="A15" s="29" t="s">
        <v>75</v>
      </c>
      <c r="B15" s="27" t="s">
        <v>7</v>
      </c>
      <c r="C15" s="27"/>
      <c r="D15" s="67"/>
      <c r="E15" s="67"/>
      <c r="F15" s="66"/>
      <c r="G15" s="66"/>
    </row>
    <row r="16" spans="1:7" ht="31.5" x14ac:dyDescent="0.2">
      <c r="A16" s="29" t="s">
        <v>76</v>
      </c>
      <c r="B16" s="27" t="s">
        <v>6</v>
      </c>
      <c r="C16" s="27"/>
      <c r="D16" s="67"/>
      <c r="E16" s="67"/>
      <c r="F16" s="66"/>
      <c r="G16" s="66"/>
    </row>
    <row r="17" spans="1:7" ht="21" x14ac:dyDescent="0.2">
      <c r="A17" s="29" t="s">
        <v>77</v>
      </c>
      <c r="B17" s="27" t="s">
        <v>17</v>
      </c>
      <c r="C17" s="27"/>
      <c r="D17" s="67"/>
      <c r="E17" s="67"/>
      <c r="F17" s="66"/>
      <c r="G17" s="66"/>
    </row>
    <row r="18" spans="1:7" s="28" customFormat="1" ht="21" x14ac:dyDescent="0.2">
      <c r="A18" s="26" t="s">
        <v>78</v>
      </c>
      <c r="B18" s="30" t="s">
        <v>18</v>
      </c>
      <c r="C18" s="30"/>
      <c r="D18" s="65">
        <v>143114734</v>
      </c>
      <c r="E18" s="65">
        <v>759285525</v>
      </c>
      <c r="F18" s="65"/>
      <c r="G18" s="65"/>
    </row>
    <row r="19" spans="1:7" ht="21" x14ac:dyDescent="0.2">
      <c r="A19" s="29" t="s">
        <v>79</v>
      </c>
      <c r="B19" s="27" t="s">
        <v>19</v>
      </c>
      <c r="C19" s="27"/>
      <c r="D19" s="66">
        <v>73396426</v>
      </c>
      <c r="E19" s="66">
        <v>342561627</v>
      </c>
      <c r="F19" s="66"/>
      <c r="G19" s="66"/>
    </row>
    <row r="20" spans="1:7" ht="21" x14ac:dyDescent="0.2">
      <c r="A20" s="29" t="s">
        <v>80</v>
      </c>
      <c r="B20" s="27" t="s">
        <v>20</v>
      </c>
      <c r="C20" s="27"/>
      <c r="D20" s="66">
        <v>20072988</v>
      </c>
      <c r="E20" s="66">
        <v>120536344</v>
      </c>
      <c r="F20" s="65"/>
      <c r="G20" s="65"/>
    </row>
    <row r="21" spans="1:7" ht="21" x14ac:dyDescent="0.2">
      <c r="A21" s="29" t="s">
        <v>81</v>
      </c>
      <c r="B21" s="27" t="s">
        <v>21</v>
      </c>
      <c r="C21" s="27"/>
      <c r="D21" s="66">
        <v>5500000</v>
      </c>
      <c r="E21" s="66">
        <v>33000000</v>
      </c>
      <c r="F21" s="66"/>
      <c r="G21" s="66"/>
    </row>
    <row r="22" spans="1:7" ht="21" x14ac:dyDescent="0.2">
      <c r="A22" s="29" t="s">
        <v>82</v>
      </c>
      <c r="B22" s="27" t="s">
        <v>22</v>
      </c>
      <c r="C22" s="27"/>
      <c r="D22" s="66">
        <v>16500000</v>
      </c>
      <c r="E22" s="66">
        <v>99000000</v>
      </c>
      <c r="F22" s="66"/>
      <c r="G22" s="66"/>
    </row>
    <row r="23" spans="1:7" ht="21" x14ac:dyDescent="0.2">
      <c r="A23" s="31" t="s">
        <v>83</v>
      </c>
      <c r="B23" s="27" t="s">
        <v>23</v>
      </c>
      <c r="C23" s="27"/>
      <c r="D23" s="66">
        <v>11000000</v>
      </c>
      <c r="E23" s="66">
        <v>66000000</v>
      </c>
      <c r="F23" s="66"/>
      <c r="G23" s="66"/>
    </row>
    <row r="24" spans="1:7" ht="21" x14ac:dyDescent="0.2">
      <c r="A24" s="29" t="s">
        <v>182</v>
      </c>
      <c r="B24" s="27">
        <v>20.7</v>
      </c>
      <c r="C24" s="27"/>
      <c r="D24" s="66">
        <v>15000000</v>
      </c>
      <c r="E24" s="66">
        <v>90000000</v>
      </c>
      <c r="F24" s="66"/>
      <c r="G24" s="66"/>
    </row>
    <row r="25" spans="1:7" ht="21" x14ac:dyDescent="0.2">
      <c r="A25" s="29" t="s">
        <v>84</v>
      </c>
      <c r="B25" s="27">
        <v>20.8</v>
      </c>
      <c r="C25" s="27"/>
      <c r="D25" s="67"/>
      <c r="E25" s="67"/>
      <c r="F25" s="66"/>
      <c r="G25" s="66"/>
    </row>
    <row r="26" spans="1:7" ht="21" x14ac:dyDescent="0.2">
      <c r="A26" s="29" t="s">
        <v>85</v>
      </c>
      <c r="B26" s="27">
        <v>20.9</v>
      </c>
      <c r="C26" s="27"/>
      <c r="D26" s="67"/>
      <c r="E26" s="67"/>
      <c r="F26" s="66"/>
      <c r="G26" s="66"/>
    </row>
    <row r="27" spans="1:7" ht="21" x14ac:dyDescent="0.2">
      <c r="A27" s="29" t="s">
        <v>86</v>
      </c>
      <c r="B27" s="32">
        <v>20.100000000000001</v>
      </c>
      <c r="C27" s="27"/>
      <c r="D27" s="66">
        <v>1645320</v>
      </c>
      <c r="E27" s="66">
        <v>8187554</v>
      </c>
      <c r="F27" s="66"/>
      <c r="G27" s="66"/>
    </row>
    <row r="28" spans="1:7" s="28" customFormat="1" ht="31.5" x14ac:dyDescent="0.2">
      <c r="A28" s="26" t="s">
        <v>87</v>
      </c>
      <c r="B28" s="33" t="s">
        <v>24</v>
      </c>
      <c r="C28" s="30"/>
      <c r="D28" s="65">
        <v>97577066</v>
      </c>
      <c r="E28" s="65">
        <v>1191574719</v>
      </c>
      <c r="F28" s="65"/>
      <c r="G28" s="65"/>
    </row>
    <row r="29" spans="1:7" s="28" customFormat="1" ht="21" x14ac:dyDescent="0.2">
      <c r="A29" s="26" t="s">
        <v>88</v>
      </c>
      <c r="B29" s="33" t="s">
        <v>25</v>
      </c>
      <c r="C29" s="30"/>
      <c r="D29" s="67"/>
      <c r="E29" s="67"/>
      <c r="F29" s="65"/>
      <c r="G29" s="65"/>
    </row>
    <row r="30" spans="1:7" ht="21" x14ac:dyDescent="0.2">
      <c r="A30" s="29" t="s">
        <v>89</v>
      </c>
      <c r="B30" s="34" t="s">
        <v>26</v>
      </c>
      <c r="C30" s="27"/>
      <c r="D30" s="67"/>
      <c r="E30" s="67"/>
      <c r="F30" s="66"/>
      <c r="G30" s="66"/>
    </row>
    <row r="31" spans="1:7" ht="21" x14ac:dyDescent="0.2">
      <c r="A31" s="29" t="s">
        <v>90</v>
      </c>
      <c r="B31" s="34" t="s">
        <v>27</v>
      </c>
      <c r="C31" s="27"/>
      <c r="D31" s="67"/>
      <c r="E31" s="67"/>
      <c r="F31" s="66"/>
      <c r="G31" s="66"/>
    </row>
    <row r="32" spans="1:7" s="28" customFormat="1" ht="21" x14ac:dyDescent="0.2">
      <c r="A32" s="26" t="s">
        <v>91</v>
      </c>
      <c r="B32" s="33" t="s">
        <v>5</v>
      </c>
      <c r="C32" s="30"/>
      <c r="D32" s="65">
        <v>97577066</v>
      </c>
      <c r="E32" s="65">
        <v>1191574719</v>
      </c>
      <c r="F32" s="65"/>
      <c r="G32" s="65"/>
    </row>
    <row r="33" spans="1:7" ht="21" x14ac:dyDescent="0.2">
      <c r="A33" s="29" t="s">
        <v>92</v>
      </c>
      <c r="B33" s="34" t="s">
        <v>4</v>
      </c>
      <c r="C33" s="27"/>
      <c r="D33" s="66">
        <v>183961951</v>
      </c>
      <c r="E33" s="66">
        <v>1320516846</v>
      </c>
      <c r="F33" s="66"/>
      <c r="G33" s="66"/>
    </row>
    <row r="34" spans="1:7" ht="21" x14ac:dyDescent="0.2">
      <c r="A34" s="29" t="s">
        <v>93</v>
      </c>
      <c r="B34" s="34" t="s">
        <v>3</v>
      </c>
      <c r="C34" s="27"/>
      <c r="D34" s="66">
        <v>-86384885</v>
      </c>
      <c r="E34" s="66">
        <v>-128942127</v>
      </c>
      <c r="F34" s="66"/>
      <c r="G34" s="66"/>
    </row>
    <row r="35" spans="1:7" ht="21" x14ac:dyDescent="0.2">
      <c r="A35" s="26" t="s">
        <v>94</v>
      </c>
      <c r="B35" s="33" t="s">
        <v>28</v>
      </c>
      <c r="C35" s="30"/>
      <c r="D35" s="67"/>
      <c r="E35" s="67"/>
      <c r="F35" s="65"/>
      <c r="G35" s="65"/>
    </row>
    <row r="36" spans="1:7" s="28" customFormat="1" ht="21" x14ac:dyDescent="0.2">
      <c r="A36" s="26" t="s">
        <v>95</v>
      </c>
      <c r="B36" s="33" t="s">
        <v>29</v>
      </c>
      <c r="C36" s="30"/>
      <c r="D36" s="65">
        <v>97577066</v>
      </c>
      <c r="E36" s="65">
        <v>1191574719</v>
      </c>
      <c r="F36" s="65"/>
      <c r="G36" s="65"/>
    </row>
    <row r="37" spans="1:7" x14ac:dyDescent="0.2">
      <c r="A37" s="35"/>
      <c r="B37" s="35"/>
      <c r="C37" s="35"/>
      <c r="D37" s="35"/>
      <c r="E37" s="35"/>
      <c r="F37" s="35"/>
      <c r="G37" s="35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2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14" sqref="B14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6" bestFit="1" customWidth="1"/>
    <col min="5" max="5" width="19.42578125" style="36" customWidth="1"/>
    <col min="6" max="7" width="16.140625" style="63" bestFit="1" customWidth="1"/>
    <col min="8" max="8" width="13.28515625" style="63" bestFit="1" customWidth="1"/>
    <col min="9" max="9" width="9.28515625" style="63" bestFit="1" customWidth="1"/>
    <col min="10" max="16384" width="9.140625" style="24"/>
  </cols>
  <sheetData>
    <row r="1" spans="1:9" s="50" customFormat="1" ht="31.5" x14ac:dyDescent="0.2">
      <c r="A1" s="25" t="s">
        <v>60</v>
      </c>
      <c r="B1" s="25" t="s">
        <v>61</v>
      </c>
      <c r="C1" s="49" t="s">
        <v>62</v>
      </c>
      <c r="D1" s="49" t="s">
        <v>191</v>
      </c>
      <c r="E1" s="49" t="s">
        <v>190</v>
      </c>
      <c r="F1" s="62"/>
      <c r="G1" s="62"/>
      <c r="H1" s="62"/>
      <c r="I1" s="62"/>
    </row>
    <row r="2" spans="1:9" ht="21.75" x14ac:dyDescent="0.2">
      <c r="A2" s="37" t="s">
        <v>133</v>
      </c>
      <c r="B2" s="39" t="s">
        <v>30</v>
      </c>
      <c r="C2" s="38"/>
      <c r="D2" s="54" t="s">
        <v>192</v>
      </c>
      <c r="E2" s="55" t="s">
        <v>192</v>
      </c>
    </row>
    <row r="3" spans="1:9" ht="21.75" x14ac:dyDescent="0.2">
      <c r="A3" s="37" t="s">
        <v>134</v>
      </c>
      <c r="B3" s="39" t="s">
        <v>96</v>
      </c>
      <c r="C3" s="40"/>
      <c r="D3" s="54">
        <v>44970442049</v>
      </c>
      <c r="E3" s="56">
        <v>10973376056</v>
      </c>
    </row>
    <row r="4" spans="1:9" ht="21.75" x14ac:dyDescent="0.2">
      <c r="A4" s="41" t="s">
        <v>135</v>
      </c>
      <c r="B4" s="42" t="s">
        <v>97</v>
      </c>
      <c r="C4" s="27"/>
      <c r="D4" s="51">
        <v>4970442049</v>
      </c>
      <c r="E4" s="53">
        <v>473376056</v>
      </c>
    </row>
    <row r="5" spans="1:9" ht="21.75" x14ac:dyDescent="0.2">
      <c r="A5" s="41" t="s">
        <v>136</v>
      </c>
      <c r="B5" s="42" t="s">
        <v>98</v>
      </c>
      <c r="C5" s="27"/>
      <c r="D5" s="52">
        <v>40000000000</v>
      </c>
      <c r="E5" s="53">
        <v>10500000000</v>
      </c>
    </row>
    <row r="6" spans="1:9" s="28" customFormat="1" ht="21.75" x14ac:dyDescent="0.2">
      <c r="A6" s="37" t="s">
        <v>137</v>
      </c>
      <c r="B6" s="39" t="s">
        <v>99</v>
      </c>
      <c r="C6" s="30"/>
      <c r="D6" s="57">
        <v>72926568146</v>
      </c>
      <c r="E6" s="58">
        <v>30445986667</v>
      </c>
      <c r="F6" s="64"/>
      <c r="G6" s="64"/>
      <c r="H6" s="63"/>
      <c r="I6" s="63"/>
    </row>
    <row r="7" spans="1:9" s="28" customFormat="1" ht="21.75" x14ac:dyDescent="0.2">
      <c r="A7" s="41" t="s">
        <v>138</v>
      </c>
      <c r="B7" s="42" t="s">
        <v>100</v>
      </c>
      <c r="C7" s="27"/>
      <c r="D7" s="51">
        <v>72926568146</v>
      </c>
      <c r="E7" s="53">
        <v>30445986667</v>
      </c>
      <c r="F7" s="64"/>
      <c r="G7" s="64"/>
      <c r="H7" s="63"/>
      <c r="I7" s="63"/>
    </row>
    <row r="8" spans="1:9" ht="21.75" x14ac:dyDescent="0.2">
      <c r="A8" s="41" t="s">
        <v>183</v>
      </c>
      <c r="B8" s="42">
        <v>121.1</v>
      </c>
      <c r="C8" s="27"/>
      <c r="D8" s="52"/>
      <c r="E8" s="53"/>
    </row>
    <row r="9" spans="1:9" ht="21.75" x14ac:dyDescent="0.2">
      <c r="A9" s="41" t="s">
        <v>184</v>
      </c>
      <c r="B9" s="42">
        <v>121.2</v>
      </c>
      <c r="C9" s="27"/>
      <c r="D9" s="51">
        <v>72926568146</v>
      </c>
      <c r="E9" s="53">
        <v>30445986667</v>
      </c>
    </row>
    <row r="10" spans="1:9" ht="21.75" x14ac:dyDescent="0.2">
      <c r="A10" s="41" t="s">
        <v>185</v>
      </c>
      <c r="B10" s="42">
        <v>121.3</v>
      </c>
      <c r="C10" s="27"/>
      <c r="D10" s="52"/>
      <c r="E10" s="53"/>
    </row>
    <row r="11" spans="1:9" ht="21.75" x14ac:dyDescent="0.2">
      <c r="A11" s="41" t="s">
        <v>186</v>
      </c>
      <c r="B11" s="42">
        <v>121.4</v>
      </c>
      <c r="C11" s="27"/>
      <c r="D11" s="52"/>
      <c r="E11" s="53"/>
    </row>
    <row r="12" spans="1:9" ht="21.75" x14ac:dyDescent="0.2">
      <c r="A12" s="41" t="s">
        <v>139</v>
      </c>
      <c r="B12" s="42" t="s">
        <v>101</v>
      </c>
      <c r="C12" s="43"/>
      <c r="D12" s="52"/>
      <c r="E12" s="53"/>
    </row>
    <row r="13" spans="1:9" ht="21.75" x14ac:dyDescent="0.2">
      <c r="A13" s="37" t="s">
        <v>140</v>
      </c>
      <c r="B13" s="44" t="s">
        <v>102</v>
      </c>
      <c r="C13" s="40"/>
      <c r="D13" s="57">
        <v>1668685460</v>
      </c>
      <c r="E13" s="58">
        <v>918209274</v>
      </c>
    </row>
    <row r="14" spans="1:9" ht="21.75" x14ac:dyDescent="0.2">
      <c r="A14" s="41" t="s">
        <v>141</v>
      </c>
      <c r="B14" s="42" t="s">
        <v>103</v>
      </c>
      <c r="C14" s="43"/>
      <c r="D14" s="52"/>
      <c r="E14" s="53"/>
    </row>
    <row r="15" spans="1:9" ht="21.75" x14ac:dyDescent="0.2">
      <c r="A15" s="41" t="s">
        <v>142</v>
      </c>
      <c r="B15" s="45" t="s">
        <v>104</v>
      </c>
      <c r="C15" s="43"/>
      <c r="D15" s="52"/>
      <c r="E15" s="53"/>
    </row>
    <row r="16" spans="1:9" ht="21.75" x14ac:dyDescent="0.2">
      <c r="A16" s="41" t="s">
        <v>143</v>
      </c>
      <c r="B16" s="42" t="s">
        <v>105</v>
      </c>
      <c r="C16" s="27"/>
      <c r="D16" s="53">
        <v>1668685460</v>
      </c>
      <c r="E16" s="61">
        <v>914877771</v>
      </c>
    </row>
    <row r="17" spans="1:9" ht="21.75" x14ac:dyDescent="0.2">
      <c r="A17" s="41" t="s">
        <v>144</v>
      </c>
      <c r="B17" s="42" t="s">
        <v>106</v>
      </c>
      <c r="C17" s="27"/>
      <c r="D17" s="68">
        <v>312433320</v>
      </c>
      <c r="E17" s="53"/>
    </row>
    <row r="18" spans="1:9" ht="32.25" x14ac:dyDescent="0.2">
      <c r="A18" s="41" t="s">
        <v>145</v>
      </c>
      <c r="B18" s="42" t="s">
        <v>107</v>
      </c>
      <c r="C18" s="27"/>
      <c r="D18" s="67"/>
      <c r="E18" s="53"/>
    </row>
    <row r="19" spans="1:9" ht="21.75" x14ac:dyDescent="0.2">
      <c r="A19" s="41" t="s">
        <v>146</v>
      </c>
      <c r="B19" s="42" t="s">
        <v>108</v>
      </c>
      <c r="C19" s="27"/>
      <c r="D19" s="68">
        <v>1356252140</v>
      </c>
      <c r="E19" s="53">
        <v>914877771</v>
      </c>
    </row>
    <row r="20" spans="1:9" ht="21.75" x14ac:dyDescent="0.2">
      <c r="A20" s="41" t="s">
        <v>147</v>
      </c>
      <c r="B20" s="42" t="s">
        <v>109</v>
      </c>
      <c r="C20" s="27"/>
      <c r="D20" s="68"/>
      <c r="E20" s="53">
        <v>3331503</v>
      </c>
    </row>
    <row r="21" spans="1:9" ht="21.75" x14ac:dyDescent="0.2">
      <c r="A21" s="41" t="s">
        <v>148</v>
      </c>
      <c r="B21" s="42" t="s">
        <v>110</v>
      </c>
      <c r="C21" s="27"/>
      <c r="D21" s="52"/>
      <c r="E21" s="53"/>
    </row>
    <row r="22" spans="1:9" s="28" customFormat="1" ht="21.75" x14ac:dyDescent="0.2">
      <c r="A22" s="37" t="s">
        <v>149</v>
      </c>
      <c r="B22" s="39" t="s">
        <v>111</v>
      </c>
      <c r="C22" s="30"/>
      <c r="D22" s="57">
        <v>119565695655</v>
      </c>
      <c r="E22" s="58">
        <v>42337571997</v>
      </c>
      <c r="F22" s="64"/>
      <c r="G22" s="64"/>
      <c r="H22" s="63"/>
      <c r="I22" s="63"/>
    </row>
    <row r="23" spans="1:9" s="28" customFormat="1" ht="21.75" x14ac:dyDescent="0.2">
      <c r="A23" s="37" t="s">
        <v>150</v>
      </c>
      <c r="B23" s="39" t="s">
        <v>54</v>
      </c>
      <c r="C23" s="30"/>
      <c r="D23" s="57"/>
      <c r="E23" s="58"/>
      <c r="F23" s="64"/>
      <c r="G23" s="64"/>
      <c r="H23" s="63"/>
      <c r="I23" s="63"/>
    </row>
    <row r="24" spans="1:9" ht="21.75" x14ac:dyDescent="0.2">
      <c r="A24" s="41" t="s">
        <v>151</v>
      </c>
      <c r="B24" s="42" t="s">
        <v>112</v>
      </c>
      <c r="C24" s="27"/>
      <c r="D24" s="67"/>
      <c r="E24" s="69"/>
    </row>
    <row r="25" spans="1:9" ht="21.75" x14ac:dyDescent="0.2">
      <c r="A25" s="41" t="s">
        <v>152</v>
      </c>
      <c r="B25" s="42" t="s">
        <v>113</v>
      </c>
      <c r="C25" s="27"/>
      <c r="D25" s="67">
        <v>3828035034</v>
      </c>
      <c r="E25" s="69"/>
    </row>
    <row r="26" spans="1:9" ht="42.75" x14ac:dyDescent="0.2">
      <c r="A26" s="41" t="s">
        <v>153</v>
      </c>
      <c r="B26" s="42" t="s">
        <v>114</v>
      </c>
      <c r="C26" s="27"/>
      <c r="D26" s="67"/>
      <c r="E26" s="70"/>
    </row>
    <row r="27" spans="1:9" ht="21.75" x14ac:dyDescent="0.2">
      <c r="A27" s="41" t="s">
        <v>154</v>
      </c>
      <c r="B27" s="42" t="s">
        <v>115</v>
      </c>
      <c r="C27" s="27"/>
      <c r="D27" s="66">
        <v>16512335</v>
      </c>
      <c r="E27" s="70">
        <v>10244062</v>
      </c>
    </row>
    <row r="28" spans="1:9" ht="21.75" x14ac:dyDescent="0.2">
      <c r="A28" s="41" t="s">
        <v>155</v>
      </c>
      <c r="B28" s="42" t="s">
        <v>116</v>
      </c>
      <c r="C28" s="27"/>
      <c r="D28" s="67"/>
      <c r="E28" s="69"/>
    </row>
    <row r="29" spans="1:9" ht="21.75" x14ac:dyDescent="0.2">
      <c r="A29" s="41" t="s">
        <v>156</v>
      </c>
      <c r="B29" s="42" t="s">
        <v>117</v>
      </c>
      <c r="C29" s="27"/>
      <c r="D29" s="68">
        <v>50724493</v>
      </c>
      <c r="E29" s="69">
        <v>34136974</v>
      </c>
    </row>
    <row r="30" spans="1:9" ht="21.75" x14ac:dyDescent="0.2">
      <c r="A30" s="41" t="s">
        <v>157</v>
      </c>
      <c r="B30" s="42" t="s">
        <v>118</v>
      </c>
      <c r="C30" s="27"/>
      <c r="D30" s="67"/>
      <c r="E30" s="69">
        <v>1000000</v>
      </c>
    </row>
    <row r="31" spans="1:9" ht="21.75" x14ac:dyDescent="0.2">
      <c r="A31" s="41" t="s">
        <v>158</v>
      </c>
      <c r="B31" s="42" t="s">
        <v>119</v>
      </c>
      <c r="C31" s="27"/>
      <c r="D31" s="67"/>
      <c r="E31" s="69"/>
    </row>
    <row r="32" spans="1:9" ht="21.75" x14ac:dyDescent="0.2">
      <c r="A32" s="41" t="s">
        <v>159</v>
      </c>
      <c r="B32" s="42" t="s">
        <v>120</v>
      </c>
      <c r="C32" s="27"/>
      <c r="D32" s="68">
        <v>126469414</v>
      </c>
      <c r="E32" s="69">
        <v>110602845</v>
      </c>
    </row>
    <row r="33" spans="1:9" ht="21.75" x14ac:dyDescent="0.2">
      <c r="A33" s="41" t="s">
        <v>160</v>
      </c>
      <c r="B33" s="42" t="s">
        <v>121</v>
      </c>
      <c r="C33" s="27"/>
      <c r="D33" s="67"/>
      <c r="E33" s="69">
        <v>3643831</v>
      </c>
    </row>
    <row r="34" spans="1:9" ht="21.75" x14ac:dyDescent="0.2">
      <c r="A34" s="37" t="s">
        <v>161</v>
      </c>
      <c r="B34" s="39" t="s">
        <v>122</v>
      </c>
      <c r="C34" s="30"/>
      <c r="D34" s="71">
        <v>4021741276</v>
      </c>
      <c r="E34" s="72">
        <v>159627712</v>
      </c>
    </row>
    <row r="35" spans="1:9" ht="32.25" x14ac:dyDescent="0.2">
      <c r="A35" s="37" t="s">
        <v>162</v>
      </c>
      <c r="B35" s="39" t="s">
        <v>123</v>
      </c>
      <c r="C35" s="30"/>
      <c r="D35" s="71">
        <v>115543954379</v>
      </c>
      <c r="E35" s="72">
        <v>42177944285</v>
      </c>
    </row>
    <row r="36" spans="1:9" ht="21.75" x14ac:dyDescent="0.2">
      <c r="A36" s="41" t="s">
        <v>163</v>
      </c>
      <c r="B36" s="42" t="s">
        <v>124</v>
      </c>
      <c r="C36" s="27"/>
      <c r="D36" s="68">
        <v>111643666200</v>
      </c>
      <c r="E36" s="69">
        <v>40833337900</v>
      </c>
    </row>
    <row r="37" spans="1:9" ht="21.75" x14ac:dyDescent="0.2">
      <c r="A37" s="41" t="s">
        <v>164</v>
      </c>
      <c r="B37" s="42" t="s">
        <v>125</v>
      </c>
      <c r="C37" s="27"/>
      <c r="D37" s="68">
        <v>360942181700</v>
      </c>
      <c r="E37" s="69">
        <v>244060660400</v>
      </c>
    </row>
    <row r="38" spans="1:9" ht="21.75" x14ac:dyDescent="0.2">
      <c r="A38" s="41" t="s">
        <v>165</v>
      </c>
      <c r="B38" s="42" t="s">
        <v>126</v>
      </c>
      <c r="C38" s="27"/>
      <c r="D38" s="68">
        <v>-249298515500</v>
      </c>
      <c r="E38" s="69">
        <v>-203227322500</v>
      </c>
    </row>
    <row r="39" spans="1:9" s="28" customFormat="1" ht="21.75" x14ac:dyDescent="0.2">
      <c r="A39" s="41" t="s">
        <v>166</v>
      </c>
      <c r="B39" s="42" t="s">
        <v>127</v>
      </c>
      <c r="C39" s="27"/>
      <c r="D39" s="68">
        <v>2366534515</v>
      </c>
      <c r="E39" s="69">
        <v>-91570213</v>
      </c>
      <c r="F39" s="64"/>
      <c r="G39" s="64"/>
      <c r="H39" s="63"/>
      <c r="I39" s="63"/>
    </row>
    <row r="40" spans="1:9" s="28" customFormat="1" ht="21.75" x14ac:dyDescent="0.2">
      <c r="A40" s="41" t="s">
        <v>167</v>
      </c>
      <c r="B40" s="42" t="s">
        <v>128</v>
      </c>
      <c r="C40" s="27"/>
      <c r="D40" s="68">
        <v>1533753664</v>
      </c>
      <c r="E40" s="69">
        <v>1436176598</v>
      </c>
      <c r="F40" s="64"/>
      <c r="G40" s="64"/>
      <c r="H40" s="63"/>
      <c r="I40" s="63"/>
    </row>
    <row r="41" spans="1:9" ht="32.25" x14ac:dyDescent="0.2">
      <c r="A41" s="37" t="s">
        <v>168</v>
      </c>
      <c r="B41" s="39" t="s">
        <v>129</v>
      </c>
      <c r="C41" s="30"/>
      <c r="D41" s="73">
        <v>10349.35</v>
      </c>
      <c r="E41" s="74">
        <v>10329.290000000001</v>
      </c>
    </row>
    <row r="42" spans="1:9" ht="21.75" x14ac:dyDescent="0.2">
      <c r="A42" s="37" t="s">
        <v>169</v>
      </c>
      <c r="B42" s="39" t="s">
        <v>130</v>
      </c>
      <c r="C42" s="30"/>
      <c r="D42" s="71"/>
      <c r="E42" s="72"/>
    </row>
    <row r="43" spans="1:9" ht="21.75" x14ac:dyDescent="0.2">
      <c r="A43" s="41" t="s">
        <v>170</v>
      </c>
      <c r="B43" s="42" t="s">
        <v>131</v>
      </c>
      <c r="C43" s="27"/>
      <c r="D43" s="67"/>
      <c r="E43" s="69"/>
    </row>
    <row r="44" spans="1:9" ht="32.25" x14ac:dyDescent="0.2">
      <c r="A44" s="41" t="s">
        <v>171</v>
      </c>
      <c r="B44" s="42" t="s">
        <v>132</v>
      </c>
      <c r="C44" s="27"/>
      <c r="D44" s="67"/>
      <c r="E44" s="69"/>
    </row>
    <row r="45" spans="1:9" ht="21.75" x14ac:dyDescent="0.2">
      <c r="A45" s="37" t="s">
        <v>172</v>
      </c>
      <c r="B45" s="39" t="s">
        <v>55</v>
      </c>
      <c r="C45" s="30"/>
      <c r="D45" s="71"/>
      <c r="E45" s="72"/>
    </row>
    <row r="46" spans="1:9" s="28" customFormat="1" ht="21.75" x14ac:dyDescent="0.2">
      <c r="A46" s="41" t="s">
        <v>173</v>
      </c>
      <c r="B46" s="42" t="s">
        <v>56</v>
      </c>
      <c r="C46" s="27"/>
      <c r="D46" s="67"/>
      <c r="E46" s="69"/>
      <c r="F46" s="64"/>
      <c r="G46" s="64"/>
      <c r="H46" s="63"/>
      <c r="I46" s="63"/>
    </row>
    <row r="47" spans="1:9" ht="21.75" x14ac:dyDescent="0.2">
      <c r="A47" s="41" t="s">
        <v>174</v>
      </c>
      <c r="B47" s="42" t="s">
        <v>57</v>
      </c>
      <c r="C47" s="27"/>
      <c r="D47" s="67"/>
      <c r="E47" s="69"/>
    </row>
    <row r="48" spans="1:9" ht="21.75" x14ac:dyDescent="0.2">
      <c r="A48" s="41" t="s">
        <v>175</v>
      </c>
      <c r="B48" s="42" t="s">
        <v>58</v>
      </c>
      <c r="C48" s="27"/>
      <c r="D48" s="67"/>
      <c r="E48" s="70"/>
    </row>
    <row r="49" spans="1:5" ht="21.75" x14ac:dyDescent="0.2">
      <c r="A49" s="41" t="s">
        <v>176</v>
      </c>
      <c r="B49" s="42" t="s">
        <v>59</v>
      </c>
      <c r="C49" s="27"/>
      <c r="D49" s="59">
        <v>11164366.619999999</v>
      </c>
      <c r="E49" s="60">
        <v>4083333.79</v>
      </c>
    </row>
    <row r="50" spans="1:5" x14ac:dyDescent="0.2">
      <c r="A50" s="46"/>
      <c r="B50" s="47"/>
      <c r="C50" s="35"/>
      <c r="D50" s="48"/>
      <c r="E50" s="48"/>
    </row>
  </sheetData>
  <conditionalFormatting sqref="E17:E1048576 E1:E15 A1:D1048576">
    <cfRule type="expression" dxfId="1" priority="14" stopIfTrue="1">
      <formula>#REF!=1</formula>
    </cfRule>
  </conditionalFormatting>
  <conditionalFormatting sqref="E16">
    <cfRule type="expression" dxfId="0" priority="1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J95bBcJaS1cHzf6jNLlDU0iAa6Y=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dEWB8OwRWLZbiKITmfVXFYLxJwIu43t/DVJn/atepWDayautXl8r1U531rzUURRXobjGm0/j
    jXY6kYUA7byCfbCysPH1yeAMj050QrcJbJDnX7vxFy+Ina0WuOE8pJn88Se0CvO07R1Bq+z2
    NiTvUpv7qFxdLJqxOwqp8SPQPOA=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7v2K+40wouun50WPqXSpNNsRI0o=</DigestValue>
      </Reference>
      <Reference URI="/xl/styles.xml?ContentType=application/vnd.openxmlformats-officedocument.spreadsheetml.styles+xml">
        <DigestMethod Algorithm="http://www.w3.org/2000/09/xmldsig#sha1"/>
        <DigestValue>T7ddqfgUnm+UijKSzTAftWUO3d0=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my2RndU8QIptXKJKcoFHGZwyoaQ=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l6KVVk2Cg6HWFjne+2Kiy6pEfhA=</DigestValue>
      </Reference>
      <Reference URI="/xl/worksheets/sheet2.xml?ContentType=application/vnd.openxmlformats-officedocument.spreadsheetml.worksheet+xml">
        <DigestMethod Algorithm="http://www.w3.org/2000/09/xmldsig#sha1"/>
        <DigestValue>bfFLCHY+i8ntf7yh2jyFFH0gCQc=</DigestValue>
      </Reference>
      <Reference URI="/xl/worksheets/sheet3.xml?ContentType=application/vnd.openxmlformats-officedocument.spreadsheetml.worksheet+xml">
        <DigestMethod Algorithm="http://www.w3.org/2000/09/xmldsig#sha1"/>
        <DigestValue>X2Ij7BUXDljbRxOMkRtTkiPZsaE=</DigestValue>
      </Reference>
    </Manifest>
    <SignatureProperties>
      <SignatureProperty Id="idSignatureTime" Target="#idPackageSignature">
        <mdssi:SignatureTime>
          <mdssi:Format>YYYY-MM-DDThh:mm:ssTZD</mdssi:Format>
          <mdssi:Value>2019-07-05T02:00:00Z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7UOUkl155mtAceu5cVa1LeVEBE0=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Dr+n08JnZbiXfxh0JX+I5lZJbb4=</DigestValue>
    </Reference>
  </SignedInfo>
  <SignatureValue>H7RuVuCvgwFCI5AzvYNVQL6qrkt1lEgkQttsMHKrWwm6ByFy0PTAkUKx8aZJuKa3nqXtl2JLXxGF
X0MfwBlHq7UyK3Ixy5LTXMjAMLrYs1ANfbiotsNAbXzwjKuq5Ywk1Xh/bBMUzs6Zvu/FW7WVLa40
QIUbhP11duU6BXTD4sc=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7v2K+40wouun50WPqXSpNNsRI0o=</DigestValue>
      </Reference>
      <Reference URI="/xl/styles.xml?ContentType=application/vnd.openxmlformats-officedocument.spreadsheetml.styles+xml">
        <DigestMethod Algorithm="http://www.w3.org/2000/09/xmldsig#sha1"/>
        <DigestValue>T7ddqfgUnm+UijKSzTAftWUO3d0=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my2RndU8QIptXKJKcoFHGZwyoaQ=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l6KVVk2Cg6HWFjne+2Kiy6pEfhA=</DigestValue>
      </Reference>
      <Reference URI="/xl/worksheets/sheet2.xml?ContentType=application/vnd.openxmlformats-officedocument.spreadsheetml.worksheet+xml">
        <DigestMethod Algorithm="http://www.w3.org/2000/09/xmldsig#sha1"/>
        <DigestValue>bfFLCHY+i8ntf7yh2jyFFH0gCQc=</DigestValue>
      </Reference>
      <Reference URI="/xl/worksheets/sheet3.xml?ContentType=application/vnd.openxmlformats-officedocument.spreadsheetml.worksheet+xml">
        <DigestMethod Algorithm="http://www.w3.org/2000/09/xmldsig#sha1"/>
        <DigestValue>X2Ij7BUXDljbRxOMkRtTkiPZsaE=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2019-07-05T06:58:05Z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2019-07-05T06:58:05Z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2018-01-15T09:20:46Z</cp:lastPrinted>
  <dcterms:created xsi:type="dcterms:W3CDTF">2013-10-21T08:38:47Z</dcterms:created>
  <dcterms:modified xsi:type="dcterms:W3CDTF">2019-07-04T09:53:29Z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