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34" activeTab="3"/>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25725"/>
</workbook>
</file>

<file path=xl/sharedStrings.xml><?xml version="1.0" encoding="utf-8"?>
<sst xmlns="http://schemas.openxmlformats.org/spreadsheetml/2006/main" count="556" uniqueCount="474">
  <si>
    <t>2200</t>
  </si>
  <si>
    <t>2201</t>
  </si>
  <si>
    <t>2202</t>
  </si>
  <si>
    <t>2203</t>
  </si>
  <si>
    <t>2204</t>
  </si>
  <si>
    <t>2205</t>
  </si>
  <si>
    <t>2206</t>
  </si>
  <si>
    <t>2207</t>
  </si>
  <si>
    <t>2208</t>
  </si>
  <si>
    <t>2210</t>
  </si>
  <si>
    <t>2211</t>
  </si>
  <si>
    <t>2212</t>
  </si>
  <si>
    <t>2213</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</si>
  <si>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</si>
  <si>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</si>
  <si>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</si>
  <si>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</si>
  <si>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</si>
  <si>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</si>
  <si>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</si>
  <si>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</si>
  <si>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</si>
  <si>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</si>
  <si>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</si>
  <si>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</si>
  <si>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</si>
  <si>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</si>
  <si>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</si>
  <si>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</si>
  <si>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</si>
  <si>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</si>
  <si>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</si>
  <si>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</si>
  <si>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</si>
  <si>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</si>
  <si>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</si>
  <si>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</si>
  <si>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</si>
  <si>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</si>
  <si>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</si>
  <si>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</si>
  <si>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</si>
  <si>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</si>
  <si>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</si>
  <si>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</si>
  <si>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</si>
  <si>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</si>
  <si>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</si>
  <si>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</si>
  <si>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</si>
  <si>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</si>
  <si>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</si>
  <si>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</si>
  <si>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</si>
  <si>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</si>
  <si>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</si>
  <si>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</si>
  <si>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</si>
  <si>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</si>
  <si>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</si>
  <si>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</si>
  <si>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</si>
  <si>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</si>
  <si>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</si>
  <si>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</si>
  <si>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</si>
  <si>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</si>
  <si>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</si>
  <si>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</si>
  <si>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</si>
  <si>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</si>
  <si>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</si>
  <si>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</si>
  <si>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</si>
  <si>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</si>
  <si>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</si>
  <si>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</si>
  <si>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</si>
  <si>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</si>
  <si>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2205.1</t>
  </si>
  <si>
    <t>2205.2</t>
  </si>
  <si>
    <t>I.1</t>
  </si>
  <si>
    <t>I.2</t>
  </si>
  <si>
    <t>I.3</t>
  </si>
  <si>
    <t>I.4</t>
  </si>
  <si>
    <t>I.5</t>
  </si>
  <si>
    <t>I.6</t>
  </si>
  <si>
    <t>I.7</t>
  </si>
  <si>
    <t>I.8</t>
  </si>
  <si>
    <t>II</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</si>
  <si>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</si>
  <si>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</si>
  <si>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</si>
  <si>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</si>
  <si>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</si>
  <si>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</si>
  <si>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</si>
  <si>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</si>
  <si>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</si>
  <si>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</si>
  <si>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</si>
  <si>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</si>
  <si>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</si>
  <si>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</si>
  <si>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</si>
  <si>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</si>
  <si>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</si>
  <si>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</si>
  <si>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</si>
  <si>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</si>
  <si>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</si>
  <si>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</si>
  <si>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</si>
  <si>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</si>
  <si>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</si>
  <si>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</si>
  <si>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</si>
  <si>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</si>
  <si>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</si>
  <si>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</si>
  <si>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</si>
  <si>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</si>
  <si>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</si>
  <si>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</si>
  <si>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</si>
  <si>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</si>
  <si>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Các khoản tương đương tiền
Cash Equivalents</t>
  </si>
  <si>
    <t>Cổ phiếu niêm yết
Listed shares</t>
  </si>
  <si>
    <t>Trái phiếu
Bonds</t>
  </si>
  <si>
    <t>2205.3</t>
  </si>
  <si>
    <t>2205.4</t>
  </si>
  <si>
    <t>2205.5</t>
  </si>
  <si>
    <t>Lãi được nhận
Interest Receivables</t>
  </si>
  <si>
    <t>Tiền bán chứng khoán chờ thu
Securities Trading Receivables</t>
  </si>
  <si>
    <t>Các khoản phải thu khác
Other Receivables</t>
  </si>
  <si>
    <t>Các tài sản khác
Other Assets</t>
  </si>
  <si>
    <t>TỔNG TÀI SẢN
TOTAL ASSETS</t>
  </si>
  <si>
    <t>Tiền phải thanh toán mua chứng khoán
Securities Trading Payables</t>
  </si>
  <si>
    <t>Các khoản phải trả khác
Other Payables</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</si>
  <si>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</si>
  <si>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</si>
  <si>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</si>
  <si>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</si>
  <si>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</si>
  <si>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</si>
  <si>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</si>
  <si>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2215.11</t>
  </si>
  <si>
    <t>2215.12</t>
  </si>
  <si>
    <t>Phải trả phí môi giới
Broker fee payable</t>
  </si>
  <si>
    <t>2215.13</t>
  </si>
  <si>
    <t>2215.14</t>
  </si>
  <si>
    <t>Phải trả khác
Other payable</t>
  </si>
  <si>
    <t>2215.15</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</si>
  <si>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</si>
  <si>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</si>
  <si>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</si>
  <si>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</si>
  <si>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</si>
  <si>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</si>
  <si>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Phí quản lý trả cho công ty quản lý quỹ
Management Fee paid to Fund Management Company</t>
  </si>
  <si>
    <t>2226.1</t>
  </si>
  <si>
    <t>Phí dịch vụ lưu ký - giao dịch chứng khoán
Custodian service - Transaction fee</t>
  </si>
  <si>
    <t>2226.2</t>
  </si>
  <si>
    <t>Phí giám sát
Supervisory fee</t>
  </si>
  <si>
    <t>2226.4</t>
  </si>
  <si>
    <t>Chi phí dịch vụ quản trị Quỹ
Fund Administration Fee</t>
  </si>
  <si>
    <t>2227.1</t>
  </si>
  <si>
    <t>Chi phí dịch vụ Đại lý Chuyển nhượng
Transfer Agency Fee</t>
  </si>
  <si>
    <t>2227.2</t>
  </si>
  <si>
    <t>Chi phí kiểm toán trả cho tổ chức kiểm toán
Audit fee</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</si>
  <si>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</si>
  <si>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</si>
  <si>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</si>
  <si>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2230.1</t>
  </si>
  <si>
    <t>2230.2</t>
  </si>
  <si>
    <t>2230.3</t>
  </si>
  <si>
    <t>2230.4</t>
  </si>
  <si>
    <t>Chi phí liên quan đến thực hiện các giao dịch tài sản của quỹ
Expenses related to execution of fund’s asset transactions</t>
  </si>
  <si>
    <t>2231.1</t>
  </si>
  <si>
    <t>Chi phí thanh toán bù trừ
Clearing settlement fee</t>
  </si>
  <si>
    <t>2231.2</t>
  </si>
  <si>
    <t>Các loại phí, chi phí khác
Other fees, expenses</t>
  </si>
  <si>
    <t>Phí ngân hàng
Bank charges</t>
  </si>
  <si>
    <t>2232.2</t>
  </si>
  <si>
    <t>Chi phí khác
Other Expenses</t>
  </si>
  <si>
    <t>2232.3</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</si>
  <si>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</si>
  <si>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</si>
  <si>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</si>
  <si>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</si>
  <si>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</si>
  <si>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</si>
  <si>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</si>
  <si>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</si>
  <si>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</si>
  <si>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</si>
  <si>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</si>
  <si>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</si>
  <si>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</si>
  <si>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</si>
  <si>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</si>
  <si>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</si>
  <si>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</si>
  <si>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</si>
  <si>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</si>
  <si>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</si>
  <si>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CÁC TÀI SẢN KHÁC
OTHER ASSETS</t>
  </si>
  <si>
    <t>Cổ tức được nhận
Dividend receivables</t>
  </si>
  <si>
    <t>Tiền bán chứng khoán chờ thu
Outstanding Settlement of sales transactions</t>
  </si>
  <si>
    <t>Phải thu khác
Other receivables</t>
  </si>
  <si>
    <t>TIỀN
CASH</t>
  </si>
  <si>
    <t>Tổng giá trị danh mục 
Total value of portfolio</t>
  </si>
  <si>
    <t>STT/No.</t>
  </si>
  <si>
    <t>Chỉ tiêu/Indicators</t>
  </si>
  <si>
    <t>Mã chỉ tiêu/Code</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</si>
  <si>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</si>
  <si>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</si>
  <si>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</si>
  <si>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</si>
  <si>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</si>
  <si>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</si>
  <si>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</si>
  <si>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</si>
  <si>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</si>
  <si>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</si>
  <si>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</si>
  <si>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</si>
  <si>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</si>
  <si>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</si>
  <si>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2215.10</t>
  </si>
  <si>
    <t>Phải trả phí phát hành thanh toán bù trừ chứng khoán
Clearing Settlement Payables</t>
  </si>
  <si>
    <t>2215.16</t>
  </si>
  <si>
    <t>2215.17</t>
  </si>
  <si>
    <t>Thù lao ban đại diện Quỹ
Remuneration of Fund's Board of Representatives</t>
  </si>
  <si>
    <t>Chi phí thiết lập Quỹ
Set up Expenses</t>
  </si>
  <si>
    <t>2232.4</t>
  </si>
  <si>
    <t>2232.5</t>
  </si>
  <si>
    <t>II.1</t>
  </si>
  <si>
    <t>2214</t>
  </si>
  <si>
    <t>2215.18</t>
  </si>
  <si>
    <t>3. Tên Quỹ: Quỹ đầu tư trái phiếu Techcom</t>
  </si>
  <si>
    <t>Tiền gửi Ngân hàng
Cash at bank</t>
  </si>
  <si>
    <t>%/cùng kỳ năm trước
%/against last year</t>
  </si>
  <si>
    <t/>
  </si>
  <si>
    <t>2215.1.1</t>
  </si>
  <si>
    <t>2215.3</t>
  </si>
  <si>
    <t>2215.4</t>
  </si>
  <si>
    <t>2215.5</t>
  </si>
  <si>
    <t>2215.6</t>
  </si>
  <si>
    <t>2215.7</t>
  </si>
  <si>
    <t>2215.8</t>
  </si>
  <si>
    <t>2215.9</t>
  </si>
  <si>
    <t xml:space="preserve">Lũy kế từ đầu năm
Accumulated from beginning of year </t>
  </si>
  <si>
    <t>Số Lượng
Quantity</t>
  </si>
  <si>
    <t>Trái phiếu ANC11601</t>
  </si>
  <si>
    <t>Trái phiếu MSN11718</t>
  </si>
  <si>
    <t>Trái phiếu VIC11711</t>
  </si>
  <si>
    <t>Trái phiếu NVL11715</t>
  </si>
  <si>
    <t>Trái phiếu VIC11716</t>
  </si>
  <si>
    <t>Trái phiếu MSN11719</t>
  </si>
  <si>
    <t>Trái phiếu TCE11721</t>
  </si>
  <si>
    <t>Trái phiếu CII11722</t>
  </si>
  <si>
    <t>Trái phiếu SDI11717</t>
  </si>
  <si>
    <t>Trái phiếu VIC11725</t>
  </si>
  <si>
    <t>Trái phiếu VIC11724</t>
  </si>
  <si>
    <t>Giá trị tài sản ròng trên một đơn vị quỹ cuối kỳ
Net asset value per Fund Certificate at the end of period</t>
  </si>
  <si>
    <t>Ngày 31 tháng 12 năm 2018
As at 31 Dec 2018</t>
  </si>
  <si>
    <t>Các khoản đầu tư (kê chi tiết)
Investments</t>
  </si>
  <si>
    <t>Quý IV 2018
Quarter IV 2018</t>
  </si>
  <si>
    <t>Trái phiếu VHM11801</t>
  </si>
  <si>
    <t>Trái phiếu VHM11802</t>
  </si>
  <si>
    <t>Trái phiếu ANC11607</t>
  </si>
  <si>
    <t>Trái phiếu NPM11804</t>
  </si>
  <si>
    <t>Trái phiếu CII11803</t>
  </si>
  <si>
    <t>Trái phiếu VN0SCR122021</t>
  </si>
  <si>
    <t>Trái phiếu VN0CII122019</t>
  </si>
  <si>
    <t>1. Tên Công ty quản lý quỹ: Công ty Cổ phần Quản lý Quỹ Kỹ Thương</t>
  </si>
  <si>
    <t>4. Ngày lập báo cáo: Ngày 08 tháng 04 năm 2019</t>
  </si>
  <si>
    <t>Vũ Hương Giang</t>
  </si>
  <si>
    <t>Phó Phòng Nghiệp vụ Dịch vụ Chứng khoán</t>
  </si>
  <si>
    <t>Đặng Lưu Dũng</t>
  </si>
  <si>
    <t>Tổng Giám đốc</t>
  </si>
  <si>
    <t>Ngày 31 tháng 03 năm 2019
As at 31 Mar 2019</t>
  </si>
  <si>
    <t xml:space="preserve">Tiền gửi của nhà đầu tư cho hoạt động mua chứng chỉ quỹ 
Cash at bank for Fund's subscription </t>
  </si>
  <si>
    <t>2203.1</t>
  </si>
  <si>
    <t xml:space="preserve">Tiền phải trả cho Nhà đầu tư về mua lại Chứng chỉ quỹ
Cash at bank for Fund's redemption </t>
  </si>
  <si>
    <t>2203.2</t>
  </si>
  <si>
    <t xml:space="preserve">Tiền gửi ngân hàng cho hoạt động của Quỹ
Cash at bank for Fund's operation </t>
  </si>
  <si>
    <t>2203.3</t>
  </si>
  <si>
    <t>Tiền gửi ký quỹ cho hoạt động đầu tư chứng khoán phái sinh
Margin account for trading derivatives</t>
  </si>
  <si>
    <t>2203.4</t>
  </si>
  <si>
    <t>Cổ phiếu chưa niêm yết
Unlisted Shares</t>
  </si>
  <si>
    <t>Chứng chỉ tiền gửi 
Certificates of Deposit</t>
  </si>
  <si>
    <t>Hợp đồng tiền gửi có kỳ hạn trên ba (03) tháng
Deposit with term over three (03) months</t>
  </si>
  <si>
    <t>Quyền mua chứng khoán
Investment Rights</t>
  </si>
  <si>
    <t>2205.6</t>
  </si>
  <si>
    <t>Hợp đồng tương lai chỉ số
Index furture contracts</t>
  </si>
  <si>
    <t>2205.7</t>
  </si>
  <si>
    <t>Đầu tư khác
Other investments</t>
  </si>
  <si>
    <t>2205.8</t>
  </si>
  <si>
    <t>Hợp đồng mua lại đảo ngược
Reverse repo</t>
  </si>
  <si>
    <t>2205.9</t>
  </si>
  <si>
    <t>Phải thu cổ tức, trái tức
Dividend, Coupon receivables</t>
  </si>
  <si>
    <t>Phải thu cổ tức
Dividend receivable</t>
  </si>
  <si>
    <t>2206.1</t>
  </si>
  <si>
    <t>Phải thu trái tức
Coupon receivable</t>
  </si>
  <si>
    <t>2206.2</t>
  </si>
  <si>
    <t>Phải thu lãi tiền gửi 
Interest receivable from bank deposits</t>
  </si>
  <si>
    <t>2207.1</t>
  </si>
  <si>
    <t>Phải thu lãi chứng chỉ tiền gửi
Interest receivable from Certificates of Deposit</t>
  </si>
  <si>
    <t>2207.2</t>
  </si>
  <si>
    <t>Phải thu lãi hợp đồng mua lại đảo ngược
Interest receivable from reverse repo contract</t>
  </si>
  <si>
    <t>2207.3</t>
  </si>
  <si>
    <t>Dự phòng giảm giá tài sản nhận thế chấp
Impairment of devaluation of assets as pledge</t>
  </si>
  <si>
    <t>2210.1</t>
  </si>
  <si>
    <t>Dự phòng nợ phải thu khó đòi
Provision for doubtful debt</t>
  </si>
  <si>
    <t>2210.2</t>
  </si>
  <si>
    <t>2210.3</t>
  </si>
  <si>
    <t>Nợ
Liabilities</t>
  </si>
  <si>
    <t>Phải trả nhà đầu tư
Payables to investors</t>
  </si>
  <si>
    <t>2215.1</t>
  </si>
  <si>
    <t>Phải trả cho nhà đầu tư chờ mua chứng chỉ quỹ
Subscription Pending allotment</t>
  </si>
  <si>
    <t>Phải trả nhà đầu tư trên tài sản giữ hộ
Payables to investors for investment bought on behalf</t>
  </si>
  <si>
    <t>2215.1.2</t>
  </si>
  <si>
    <t>Phải trả nhà đầu tư trên cổ tức đã thu
Payables to investors for collected dividend</t>
  </si>
  <si>
    <t>2215.1.3</t>
  </si>
  <si>
    <t>Phải trả cho Nhà đầu tư về mua lại Chứng chỉ quỹ
Redemption payable to investors</t>
  </si>
  <si>
    <t>2215.1.4</t>
  </si>
  <si>
    <t>2215.2</t>
  </si>
  <si>
    <t>Phải trả phí phát hành, mua lại chứng chỉ quỹ cho Đại lý phân phối và Công ty quản lý quỹ
Subscription and Redemption fee payable to Distributors and Fund Management Company</t>
  </si>
  <si>
    <t>Phải trả phí quản lý cho công ty quản lý quỹ
Management fee payable</t>
  </si>
  <si>
    <t>Phí giao dịch
Transaction fee</t>
  </si>
  <si>
    <t>2215.9.1</t>
  </si>
  <si>
    <t>2215.9.2</t>
  </si>
  <si>
    <t xml:space="preserve">Trích trước phí lưu ký tài sản Quỹ mở
Accrued expense for Custodian fee </t>
  </si>
  <si>
    <t>Phí dịch vụ lưu ký - bảo quản tài sản
Custodian service - Safe Custody Fee</t>
  </si>
  <si>
    <t>2215.10.1</t>
  </si>
  <si>
    <t xml:space="preserve">Phí dịch vụ lưu ký - giao dịch chứng khoán
Custodian service - Transaction fee </t>
  </si>
  <si>
    <t>2215.10.2</t>
  </si>
  <si>
    <t>Phí dịch vụ lưu ký - phí VSD
Custodian service -  VSD fee</t>
  </si>
  <si>
    <t>2215.10.3</t>
  </si>
  <si>
    <t>Phải trả phí họp đại hội thưởng niên
General meeting expense payable</t>
  </si>
  <si>
    <t>Phải trả phí báo cáo thường niên
Annual report fee payable</t>
  </si>
  <si>
    <t>Dự chi phí cung cấp dịch vụ tính giá trị tài sản ròng tham chiếu (iNAV) cho HOSE
Accrued expense for payable to HOSE for iNAV calculation</t>
  </si>
  <si>
    <t>Dự chi phí cấp quyền sử dụng chỉ số cho HOSE
Accrued expense for payable to HOSE for Index usage</t>
  </si>
  <si>
    <t>Phải trả phí báo giá
Price feed fee payable</t>
  </si>
  <si>
    <t>2215.17.1</t>
  </si>
  <si>
    <t>Trích trước phí công tác, họp của ban đại diện
Accrued expense for Fund's Board of Representatives travelling, meeting</t>
  </si>
  <si>
    <t>2215.17.2</t>
  </si>
  <si>
    <t>Trích trước phí quản lý thường niên trả UBCKNN
Accrued expense for Annual Management Fee pay to SSC</t>
  </si>
  <si>
    <t>2215.17.3</t>
  </si>
  <si>
    <t>Phải trả khác
Other payables</t>
  </si>
  <si>
    <t>2215.17.4</t>
  </si>
  <si>
    <t>Vay ngắn hạn - hợp đồng repo
Short-term loans - Repo contracts</t>
  </si>
  <si>
    <t>Gốc hợp đồng repo
Principal of repo contracts</t>
  </si>
  <si>
    <t>2215.18.1</t>
  </si>
  <si>
    <t>Trích trước lãi vay ngắn hạn 
Accrued Interest Expense</t>
  </si>
  <si>
    <t>2215.18.2</t>
  </si>
  <si>
    <t>Gốc vay ngắn hạn
Principal of Short-term loans</t>
  </si>
  <si>
    <t>2215.18.3</t>
  </si>
  <si>
    <t>Quý I 2019
Quarter I 2019</t>
  </si>
  <si>
    <t>Cổ tức, trái tức được nhận
Dividend income, interest income from bonds</t>
  </si>
  <si>
    <t>Cổ tức được nhận
Dividends income</t>
  </si>
  <si>
    <t>2221.1</t>
  </si>
  <si>
    <t>Trái tức được nhận
Interest income from bonds</t>
  </si>
  <si>
    <t>2221.2</t>
  </si>
  <si>
    <t>Lãi được nhận
Interest income</t>
  </si>
  <si>
    <t>Lãi tiền gửi ngân hàng
Interest income from bank deposits</t>
  </si>
  <si>
    <t>2222.1</t>
  </si>
  <si>
    <t>Lãi chứng chỉ tiền gửi
Interest income from Certificates of Deposit</t>
  </si>
  <si>
    <t>2222.2</t>
  </si>
  <si>
    <t>Lãi hợp đồng mua lại đảo ngược
Interest income from reverse repo contract</t>
  </si>
  <si>
    <t>2222.3</t>
  </si>
  <si>
    <t>Các khoản thu nhập khác
Other incomes</t>
  </si>
  <si>
    <t>Thu nhập khác về đầu tư
Other investment incomes</t>
  </si>
  <si>
    <t>2223.1</t>
  </si>
  <si>
    <t>Thu nhập khác 
Other incomes</t>
  </si>
  <si>
    <t>2223.2</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</si>
  <si>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</si>
  <si>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2223.3</t>
  </si>
  <si>
    <t>Chi phí
Expenses</t>
  </si>
  <si>
    <t>Phí lưu ký, giám sát trả cho Ngân hàng Giám sát/ VSD
Custody fee, Supervising Fee paid to Supervising Bank/VSD</t>
  </si>
  <si>
    <t>2226.3</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</si>
  <si>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</si>
  <si>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dịch vụ tư vấn pháp lý, dịch vụ báo giá và các dịch vụ hợp lý khác, thù lao trả cho ban đại diện quỹ
Legal consultancy expenses, price feed fee, other valid expenses, remuneration paid to fund representative board</t>
  </si>
  <si>
    <t>Chi phí cung cấp báo giá chứng khoán
Price feed fee</t>
  </si>
  <si>
    <t>Chi phí dịch vụ tư vấn pháp lý
Legal consultancy expenses</t>
  </si>
  <si>
    <t>2229.3</t>
  </si>
  <si>
    <t>Chi phí họp Đại hội Quỹ
Meeting expenses</t>
  </si>
  <si>
    <t>Chi phí báo cáo thường niên
Annual report expenses</t>
  </si>
  <si>
    <t>Chi phí họp, công tác của ban đại diện
Fund's Board of Representatives meeting, travelling expenses</t>
  </si>
  <si>
    <t>Chi phí công bố thông tin của Quỹ
Expenses of information disclosure of the Fund</t>
  </si>
  <si>
    <t>Phí thiết kế, in ấn, gửi thư…
Designing, printing, posting... expenses</t>
  </si>
  <si>
    <t>2230.5</t>
  </si>
  <si>
    <t xml:space="preserve">Chi phí môi giới
Brokerage fee </t>
  </si>
  <si>
    <t>2231.3</t>
  </si>
  <si>
    <t>Phí niêm yết, phí đăng ký chứng khoán
Listing, Registration fees</t>
  </si>
  <si>
    <t>Phí quản lý thường niên trả cho UBCKNN
Annual management fee paid to SSC</t>
  </si>
  <si>
    <t>Chi phi lãi vay  
Borrowing Interest Expenses</t>
  </si>
  <si>
    <t>2232.6</t>
  </si>
  <si>
    <t>Phí thực hiện quyền trả cho VSD
Payables to VSD for getting the list of investors</t>
  </si>
  <si>
    <t>2232.7</t>
  </si>
  <si>
    <t>Thu nhập ròng từ hoạt động đầu tư ( = I - II)
Net Income from Investment Activities               ( = I - II)</t>
  </si>
  <si>
    <t>Lãi /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</si>
  <si>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</si>
  <si>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TRÁI PHIẾU NIÊM YẾT
LISTED BONDS</t>
  </si>
  <si>
    <t>2251.1.1</t>
  </si>
  <si>
    <t>2251.1.2</t>
  </si>
  <si>
    <t>2251.1.3</t>
  </si>
  <si>
    <t>2251.1.4</t>
  </si>
  <si>
    <t>2251.1.5</t>
  </si>
  <si>
    <t>2251.1.6</t>
  </si>
  <si>
    <t>2251.1.7</t>
  </si>
  <si>
    <t>2251.1.8</t>
  </si>
  <si>
    <t>2251.1.9</t>
  </si>
  <si>
    <t>2251.1.10</t>
  </si>
  <si>
    <t>2251.1.11</t>
  </si>
  <si>
    <t>2251.1.12</t>
  </si>
  <si>
    <t>2251.1.13</t>
  </si>
  <si>
    <t>2251.1.14</t>
  </si>
  <si>
    <t>2251.1.15</t>
  </si>
  <si>
    <t>Trái phiếu NPM11805</t>
  </si>
  <si>
    <t>2251.1.16</t>
  </si>
  <si>
    <t>2251.1.17</t>
  </si>
  <si>
    <t>TRÁI PHIẾU CHƯA NIÊM YẾT
UNLISTED BONDS</t>
  </si>
  <si>
    <t>2251.2.1</t>
  </si>
  <si>
    <t>2251.2.2</t>
  </si>
  <si>
    <t>2253</t>
  </si>
  <si>
    <t>Quyền mua
Rights</t>
  </si>
  <si>
    <t>2253.1</t>
  </si>
  <si>
    <t>Chi tiết loại hợp đồng phái sinh(*)
Index future contracts</t>
  </si>
  <si>
    <t>2253.2</t>
  </si>
  <si>
    <t>2254</t>
  </si>
  <si>
    <t>TỔNG CÁC LOẠI CHỨNG KHOÁN
TOTAL TYPES OF SECURITIES</t>
  </si>
  <si>
    <t>2255</t>
  </si>
  <si>
    <t>2256</t>
  </si>
  <si>
    <t>2256.1</t>
  </si>
  <si>
    <t>Lãi trái phiếu được nhận
Coupon receivables</t>
  </si>
  <si>
    <t>2256.2</t>
  </si>
  <si>
    <t>Lãi tiền gửi và chứng chỉ tiền gửi được nhận
Interest receivables from bank deposits and certificates of deposit</t>
  </si>
  <si>
    <t>2256.3</t>
  </si>
  <si>
    <t>2256.4</t>
  </si>
  <si>
    <t>Phải thu cho khoản cổ phiếu hạn chế chờ mua
Receivable from AP/Investors on bought  investment</t>
  </si>
  <si>
    <t>2256.5</t>
  </si>
  <si>
    <t>2256.6</t>
  </si>
  <si>
    <t>Tài sản khác
Other assets</t>
  </si>
  <si>
    <t>2256.7</t>
  </si>
  <si>
    <t>2257</t>
  </si>
  <si>
    <t>2258</t>
  </si>
  <si>
    <t>2259</t>
  </si>
  <si>
    <t>2259.1</t>
  </si>
  <si>
    <t>2259.2</t>
  </si>
  <si>
    <t>Tiền gửi có kỳ hạn trên 3 tháng
Deposit with term over three (03) months</t>
  </si>
  <si>
    <t>2259.3</t>
  </si>
  <si>
    <t>Chứng chỉ tiền gửi 
Certificates of deposit</t>
  </si>
  <si>
    <t>2260</t>
  </si>
  <si>
    <t>Công cụ chuyển nhượng…
Transferable instruments…</t>
  </si>
  <si>
    <t>2261</t>
  </si>
  <si>
    <t>2262</t>
  </si>
  <si>
    <t>2263</t>
  </si>
  <si>
    <t>Tỷ lệ phí quản lý trả cho công ty quản lý quỹ / Giá trị tài sản ròng trung bình trong kỳ  (%)
Management fee paid to the fund management company/ average NAV (%)</t>
  </si>
  <si>
    <t>Tỷ lệ phí lưu ký, giám sát trả cho Ngân hàng Giám sát / Giá trị tài sản ròng trung bình trong kỳ  (%)
Custody and supervising fees paid to the Supervisory Bank/ average NAV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</si>
  <si>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Fund admin fee, transfer agency fee and other fees paid to relating services providers by the fund management company/ average NAV (%)</t>
  </si>
  <si>
    <t>Chi phí kiểm toán trả cho tổ chức kiểm toán (nếu phát sinh) / Giá trị tài sản ròng trung bình trong kỳ (%)
Auditing fee paid to auditing organizations (if any)/ average NAV (%)</t>
  </si>
  <si>
    <t>Chi phí dịch vụ tư vấn pháp lý, dịch vụ báo giá và các dịch vụ hợp lý khác, thù lao trả cho ban đại diện quỹ / Giá trị tài sản ròng trung bình trong kỳ (%)
Legal consultancy, price quotation and other appropriate service fees; remuneration paid to Board of Representatives/average NAV (%)</t>
  </si>
  <si>
    <t>Tỷ lệ chi phí hoạt động/Giá trị tài sản ròng trung bình trong kỳ (%)
Operating expense/ average NAV (%)</t>
  </si>
  <si>
    <t>Tốc độ vòng quay danh mục trong kỳ (%) = (Tổng giá trị danh mục mua vào + tổng giá trị danh mục bán ra)/2/ Giá trị tài sản ròng trung bình trong kỳ
Portfolio turnover rate (%) = (total value of purchased portfolio + total value of sold portfolio) / 2 / Average NAV</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</si>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</sst>
</file>

<file path=xl/styles.xml><?xml version="1.0" encoding="utf-8"?>
<styleSheet xmlns="http://schemas.openxmlformats.org/spreadsheetml/2006/main">
  <numFmts count="4">
    <numFmt numFmtId="164" formatCode="_(* #,##0_);_(* \(#,##0\);_(* &quot;-&quot;_);_(@_)"/>
    <numFmt numFmtId="165" formatCode="_(* #,##0.00_);_(* \(#,##0.00\);_(* &quot;-&quot;??_);_(@_)"/>
    <numFmt numFmtId="166" formatCode="_(* #,##0_);_(* \(#,##0\);_(* &quot;-&quot;??_);_(@_)"/>
    <numFmt numFmtId="167" formatCode="_(* #,##0.00_);_(* \(#,##0.00\);_(* &quot;-&quot;_);_(@_)"/>
  </numFmts>
  <fonts count="24">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b/>
      <sz val="10"/>
      <color indexed="63"/>
      <name val="Tahoma"/>
      <family val="2"/>
    </font>
    <font>
      <i/>
      <sz val="10"/>
      <color theme="1"/>
      <name val="Tahoma"/>
      <family val="2"/>
    </font>
    <font>
      <sz val="10"/>
      <color indexed="63"/>
      <name val="Tahoma"/>
      <family val="2"/>
    </font>
    <font>
      <sz val="10"/>
      <color theme="1" tint="4.9989318521683403E-2"/>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12">
    <xf numFmtId="0" fontId="0" fillId="0" borderId="0"/>
    <xf numFmtId="165"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cellStyleXfs>
  <cellXfs count="111">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0" borderId="0" xfId="0" applyFont="1" applyFill="1"/>
    <xf numFmtId="0" fontId="18" fillId="0" borderId="2" xfId="0" applyFont="1" applyFill="1" applyBorder="1" applyAlignment="1">
      <alignment horizontal="center" vertical="center"/>
    </xf>
    <xf numFmtId="164" fontId="15" fillId="0" borderId="2" xfId="8" applyNumberFormat="1" applyFont="1" applyFill="1" applyBorder="1" applyAlignment="1" applyProtection="1">
      <alignment horizontal="right" vertical="center" wrapText="1"/>
    </xf>
    <xf numFmtId="49" fontId="15" fillId="0" borderId="2" xfId="2" applyNumberFormat="1" applyFont="1" applyFill="1" applyBorder="1" applyAlignment="1" applyProtection="1">
      <alignment horizontal="center" vertical="center" wrapText="1"/>
    </xf>
    <xf numFmtId="10" fontId="15" fillId="0" borderId="2" xfId="4" applyNumberFormat="1" applyFont="1" applyFill="1" applyBorder="1" applyAlignment="1" applyProtection="1">
      <alignment horizontal="right" vertical="center" wrapText="1"/>
      <protection locked="0"/>
    </xf>
    <xf numFmtId="49" fontId="15" fillId="0" borderId="2" xfId="2" applyNumberFormat="1" applyFont="1" applyFill="1" applyBorder="1" applyAlignment="1" applyProtection="1">
      <alignment horizontal="left" vertical="center" wrapText="1"/>
    </xf>
    <xf numFmtId="164" fontId="14" fillId="0" borderId="2" xfId="8" applyNumberFormat="1" applyFont="1" applyFill="1" applyBorder="1" applyAlignment="1" applyProtection="1">
      <alignment horizontal="right" vertical="center" wrapText="1"/>
    </xf>
    <xf numFmtId="167" fontId="15" fillId="0" borderId="2" xfId="8" applyNumberFormat="1" applyFont="1" applyFill="1" applyBorder="1" applyAlignment="1" applyProtection="1">
      <alignment horizontal="right" vertical="center" wrapText="1"/>
    </xf>
    <xf numFmtId="166" fontId="15" fillId="0" borderId="2" xfId="1" applyNumberFormat="1" applyFont="1" applyFill="1" applyBorder="1" applyAlignment="1" applyProtection="1">
      <alignment horizontal="right" vertical="center" wrapText="1"/>
      <protection locked="0"/>
    </xf>
    <xf numFmtId="49" fontId="14" fillId="0" borderId="2" xfId="2"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166" fontId="15" fillId="0" borderId="2" xfId="7" applyNumberFormat="1" applyFont="1" applyFill="1" applyBorder="1" applyAlignment="1">
      <alignment vertical="center"/>
    </xf>
    <xf numFmtId="10" fontId="15" fillId="0" borderId="2" xfId="4" applyNumberFormat="1" applyFont="1" applyFill="1" applyBorder="1" applyAlignment="1" applyProtection="1">
      <alignment horizontal="right" vertical="center"/>
      <protection locked="0"/>
    </xf>
    <xf numFmtId="9" fontId="15" fillId="0" borderId="2" xfId="9" applyFont="1" applyFill="1" applyBorder="1" applyAlignment="1">
      <alignment vertical="center"/>
    </xf>
    <xf numFmtId="10" fontId="15" fillId="0" borderId="2" xfId="9" applyNumberFormat="1" applyFont="1" applyFill="1" applyBorder="1" applyAlignment="1">
      <alignment horizontal="right" vertical="center"/>
    </xf>
    <xf numFmtId="9" fontId="15" fillId="0" borderId="2" xfId="9" applyFont="1" applyFill="1" applyBorder="1" applyAlignment="1">
      <alignment horizontal="right" vertical="center"/>
    </xf>
    <xf numFmtId="166" fontId="14" fillId="0" borderId="2" xfId="7" applyNumberFormat="1" applyFont="1" applyFill="1" applyBorder="1" applyAlignment="1">
      <alignment vertical="center"/>
    </xf>
    <xf numFmtId="165" fontId="15" fillId="0" borderId="2" xfId="1" applyFont="1" applyFill="1" applyBorder="1" applyAlignment="1" applyProtection="1">
      <alignment horizontal="left" vertical="center" wrapText="1"/>
      <protection locked="0"/>
    </xf>
    <xf numFmtId="166" fontId="15" fillId="0" borderId="2" xfId="1" applyNumberFormat="1" applyFont="1" applyFill="1" applyBorder="1" applyAlignment="1" applyProtection="1">
      <alignment horizontal="left" vertical="center" wrapText="1"/>
      <protection locked="0"/>
    </xf>
    <xf numFmtId="166" fontId="14" fillId="0" borderId="2" xfId="1" applyNumberFormat="1" applyFont="1" applyFill="1" applyBorder="1" applyAlignment="1" applyProtection="1">
      <alignment horizontal="left" vertical="center" wrapText="1"/>
      <protection locked="0"/>
    </xf>
    <xf numFmtId="166" fontId="15" fillId="0" borderId="2" xfId="1" applyNumberFormat="1" applyFont="1" applyFill="1" applyBorder="1" applyAlignment="1" applyProtection="1">
      <alignment vertical="center"/>
      <protection locked="0"/>
    </xf>
    <xf numFmtId="165" fontId="15" fillId="0" borderId="2" xfId="1" applyFont="1" applyFill="1" applyBorder="1" applyAlignment="1" applyProtection="1">
      <alignment horizontal="right" vertical="center" wrapText="1"/>
      <protection locked="0"/>
    </xf>
    <xf numFmtId="9" fontId="14" fillId="0" borderId="2" xfId="4" applyFont="1" applyFill="1" applyBorder="1" applyAlignment="1" applyProtection="1">
      <alignment horizontal="right" vertical="center" wrapText="1"/>
      <protection locked="0"/>
    </xf>
    <xf numFmtId="0" fontId="3" fillId="3" borderId="0" xfId="0" applyFont="1" applyFill="1" applyAlignment="1">
      <alignment horizontal="center"/>
    </xf>
    <xf numFmtId="0" fontId="4" fillId="3" borderId="0" xfId="0" applyFont="1" applyFill="1" applyAlignment="1">
      <alignment horizontal="center"/>
    </xf>
    <xf numFmtId="0" fontId="15" fillId="0" borderId="2" xfId="5" applyNumberFormat="1" applyFont="1" applyFill="1" applyBorder="1" applyAlignment="1" applyProtection="1">
      <alignment horizontal="left" vertical="center" wrapText="1"/>
    </xf>
    <xf numFmtId="165" fontId="15" fillId="0" borderId="2" xfId="7" applyNumberFormat="1" applyFont="1" applyFill="1" applyBorder="1" applyAlignment="1">
      <alignment vertical="center"/>
    </xf>
    <xf numFmtId="0" fontId="15" fillId="0" borderId="2" xfId="8" applyNumberFormat="1" applyFont="1" applyFill="1" applyBorder="1" applyAlignment="1" applyProtection="1">
      <alignment horizontal="left" vertical="center" wrapText="1"/>
    </xf>
    <xf numFmtId="0" fontId="15" fillId="0" borderId="2" xfId="8" applyNumberFormat="1" applyFont="1" applyFill="1" applyBorder="1" applyAlignment="1" applyProtection="1">
      <alignment horizontal="center" vertical="center" wrapText="1"/>
    </xf>
    <xf numFmtId="0" fontId="14" fillId="0" borderId="2" xfId="8" applyNumberFormat="1" applyFont="1" applyFill="1" applyBorder="1" applyAlignment="1" applyProtection="1">
      <alignment horizontal="left" vertical="center" wrapText="1"/>
    </xf>
    <xf numFmtId="0" fontId="17" fillId="0" borderId="2" xfId="2" applyNumberFormat="1" applyFont="1" applyFill="1" applyBorder="1" applyAlignment="1" applyProtection="1">
      <alignment horizontal="center" vertical="center" wrapText="1"/>
    </xf>
    <xf numFmtId="49" fontId="20" fillId="0" borderId="2" xfId="0" applyNumberFormat="1" applyFont="1" applyFill="1" applyBorder="1" applyAlignment="1" applyProtection="1">
      <alignment horizontal="center" vertical="center" wrapText="1"/>
    </xf>
    <xf numFmtId="166" fontId="17" fillId="0" borderId="2" xfId="1" applyNumberFormat="1" applyFont="1" applyFill="1" applyBorder="1" applyAlignment="1" applyProtection="1">
      <alignment horizontal="center" vertical="center" wrapText="1"/>
    </xf>
    <xf numFmtId="0" fontId="15" fillId="0" borderId="2" xfId="8" quotePrefix="1" applyNumberFormat="1" applyFont="1" applyFill="1" applyBorder="1" applyAlignment="1" applyProtection="1">
      <alignment horizontal="left" vertical="center" wrapText="1"/>
    </xf>
    <xf numFmtId="10" fontId="14" fillId="0" borderId="2" xfId="4" applyNumberFormat="1" applyFont="1" applyFill="1" applyBorder="1" applyAlignment="1" applyProtection="1">
      <alignment horizontal="right" vertical="center"/>
      <protection locked="0"/>
    </xf>
    <xf numFmtId="0" fontId="19" fillId="0" borderId="2" xfId="0" applyFont="1" applyFill="1" applyBorder="1" applyAlignment="1">
      <alignment horizontal="center" vertical="center"/>
    </xf>
    <xf numFmtId="0" fontId="19" fillId="0" borderId="2" xfId="10" applyFont="1" applyFill="1" applyBorder="1" applyAlignment="1">
      <alignment horizontal="center" vertical="center"/>
    </xf>
    <xf numFmtId="0" fontId="15" fillId="0" borderId="2" xfId="10" applyFont="1" applyFill="1" applyBorder="1" applyAlignment="1">
      <alignment horizontal="center" vertical="center"/>
    </xf>
    <xf numFmtId="49" fontId="15" fillId="0" borderId="2" xfId="5" applyNumberFormat="1" applyFont="1" applyFill="1" applyBorder="1" applyAlignment="1" applyProtection="1">
      <alignment horizontal="left" vertical="center" wrapText="1"/>
    </xf>
    <xf numFmtId="0" fontId="15" fillId="0" borderId="2" xfId="5" applyFont="1" applyFill="1" applyBorder="1" applyAlignment="1" applyProtection="1">
      <alignment horizontal="left" vertical="center" wrapText="1"/>
    </xf>
    <xf numFmtId="49" fontId="14" fillId="0" borderId="2" xfId="2" applyNumberFormat="1" applyFont="1" applyFill="1" applyBorder="1" applyAlignment="1" applyProtection="1">
      <alignment horizontal="center" vertical="center" wrapText="1"/>
    </xf>
    <xf numFmtId="166" fontId="14" fillId="0" borderId="2" xfId="1" applyNumberFormat="1" applyFont="1" applyFill="1" applyBorder="1" applyAlignment="1" applyProtection="1">
      <alignment horizontal="right" vertical="center" wrapText="1"/>
      <protection locked="0"/>
    </xf>
    <xf numFmtId="9" fontId="15" fillId="0" borderId="2" xfId="4" applyNumberFormat="1" applyFont="1" applyFill="1" applyBorder="1" applyAlignment="1" applyProtection="1">
      <alignment horizontal="right" vertical="center" wrapText="1"/>
      <protection locked="0"/>
    </xf>
    <xf numFmtId="9" fontId="14" fillId="0" borderId="2" xfId="4" applyNumberFormat="1" applyFont="1" applyFill="1" applyBorder="1" applyAlignment="1" applyProtection="1">
      <alignment horizontal="right" vertical="center" wrapText="1"/>
      <protection locked="0"/>
    </xf>
    <xf numFmtId="167" fontId="15" fillId="0" borderId="2" xfId="1" applyNumberFormat="1" applyFont="1" applyFill="1" applyBorder="1" applyAlignment="1" applyProtection="1">
      <alignment horizontal="right" vertical="center" wrapText="1"/>
      <protection locked="0"/>
    </xf>
    <xf numFmtId="0" fontId="21" fillId="0" borderId="2" xfId="10" applyFont="1" applyFill="1" applyBorder="1" applyAlignment="1">
      <alignment horizontal="center" vertical="center"/>
    </xf>
    <xf numFmtId="49" fontId="14" fillId="0" borderId="4" xfId="0" applyNumberFormat="1" applyFont="1" applyFill="1" applyBorder="1" applyAlignment="1" applyProtection="1">
      <alignment horizontal="center" vertical="center" wrapText="1"/>
    </xf>
    <xf numFmtId="0" fontId="18" fillId="0" borderId="2" xfId="10" applyFont="1" applyFill="1" applyBorder="1" applyAlignment="1">
      <alignment horizontal="center" vertical="center"/>
    </xf>
    <xf numFmtId="0" fontId="14" fillId="0" borderId="2" xfId="10" applyNumberFormat="1" applyFont="1" applyFill="1" applyBorder="1" applyAlignment="1" applyProtection="1">
      <alignment horizontal="center" vertical="center" wrapText="1"/>
    </xf>
    <xf numFmtId="0" fontId="18" fillId="0" borderId="2" xfId="5" applyNumberFormat="1" applyFont="1" applyFill="1" applyBorder="1" applyAlignment="1" applyProtection="1">
      <alignment horizontal="left" vertical="center" wrapText="1"/>
    </xf>
    <xf numFmtId="10" fontId="14" fillId="0" borderId="2" xfId="9" applyNumberFormat="1" applyFont="1" applyFill="1" applyBorder="1" applyAlignment="1">
      <alignment horizontal="right" vertical="center"/>
    </xf>
    <xf numFmtId="165" fontId="15" fillId="0" borderId="2" xfId="1" applyNumberFormat="1" applyFont="1" applyFill="1" applyBorder="1" applyAlignment="1" applyProtection="1">
      <alignment vertical="center"/>
      <protection locked="0"/>
    </xf>
    <xf numFmtId="0" fontId="14" fillId="0" borderId="2" xfId="8" quotePrefix="1" applyNumberFormat="1" applyFont="1" applyFill="1" applyBorder="1" applyAlignment="1" applyProtection="1">
      <alignment horizontal="left" vertical="center" wrapText="1"/>
    </xf>
    <xf numFmtId="166" fontId="14" fillId="0" borderId="2" xfId="1" applyNumberFormat="1" applyFont="1" applyFill="1" applyBorder="1" applyAlignment="1" applyProtection="1">
      <alignment vertical="center"/>
      <protection locked="0"/>
    </xf>
    <xf numFmtId="165" fontId="14" fillId="0" borderId="2" xfId="1" applyNumberFormat="1" applyFont="1" applyFill="1" applyBorder="1" applyAlignment="1" applyProtection="1">
      <alignment vertical="center"/>
      <protection locked="0"/>
    </xf>
    <xf numFmtId="0" fontId="20" fillId="0" borderId="2" xfId="5" applyNumberFormat="1" applyFont="1" applyFill="1" applyBorder="1" applyAlignment="1" applyProtection="1">
      <alignment horizontal="center" vertical="center" wrapText="1"/>
    </xf>
    <xf numFmtId="0" fontId="20" fillId="0" borderId="2" xfId="5" applyNumberFormat="1" applyFont="1" applyFill="1" applyBorder="1" applyAlignment="1" applyProtection="1">
      <alignment horizontal="left" vertical="center" wrapText="1"/>
    </xf>
    <xf numFmtId="10" fontId="15" fillId="0" borderId="2" xfId="1" applyNumberFormat="1" applyFont="1" applyFill="1" applyBorder="1" applyAlignment="1" applyProtection="1">
      <alignment vertical="center"/>
      <protection locked="0"/>
    </xf>
    <xf numFmtId="0" fontId="22" fillId="0" borderId="2" xfId="5" applyNumberFormat="1" applyFont="1" applyFill="1" applyBorder="1" applyAlignment="1" applyProtection="1">
      <alignment horizontal="center" vertical="center" wrapText="1"/>
    </xf>
    <xf numFmtId="0" fontId="22" fillId="0" borderId="2" xfId="5" applyNumberFormat="1" applyFont="1" applyFill="1" applyBorder="1" applyAlignment="1" applyProtection="1">
      <alignment horizontal="left" vertical="center" wrapText="1"/>
    </xf>
    <xf numFmtId="49" fontId="18" fillId="0" borderId="2" xfId="5" applyNumberFormat="1" applyFont="1" applyFill="1" applyBorder="1" applyAlignment="1" applyProtection="1">
      <alignment horizontal="left" vertical="center" wrapText="1"/>
    </xf>
    <xf numFmtId="0" fontId="19" fillId="0" borderId="2" xfId="5" applyNumberFormat="1" applyFont="1" applyFill="1" applyBorder="1" applyAlignment="1" applyProtection="1">
      <alignment horizontal="center" vertical="center" wrapText="1"/>
    </xf>
    <xf numFmtId="0" fontId="19" fillId="0" borderId="2" xfId="5" applyNumberFormat="1" applyFont="1" applyFill="1" applyBorder="1" applyAlignment="1" applyProtection="1">
      <alignment horizontal="left" vertical="center" wrapText="1"/>
    </xf>
    <xf numFmtId="49" fontId="19" fillId="0" borderId="2" xfId="5" applyNumberFormat="1" applyFont="1" applyFill="1" applyBorder="1" applyAlignment="1" applyProtection="1">
      <alignment horizontal="left" vertical="center" wrapText="1"/>
    </xf>
    <xf numFmtId="10" fontId="15" fillId="0" borderId="2" xfId="9" applyNumberFormat="1" applyFont="1" applyFill="1" applyBorder="1" applyAlignment="1">
      <alignment vertical="center"/>
    </xf>
    <xf numFmtId="49" fontId="19" fillId="0" borderId="2" xfId="10" applyNumberFormat="1" applyFont="1" applyFill="1" applyBorder="1" applyAlignment="1" applyProtection="1">
      <alignment horizontal="left" vertical="center" wrapText="1"/>
    </xf>
    <xf numFmtId="10" fontId="20" fillId="0" borderId="2" xfId="4" applyNumberFormat="1" applyFont="1" applyFill="1" applyBorder="1" applyAlignment="1" applyProtection="1">
      <alignment horizontal="center" vertical="center" wrapText="1"/>
    </xf>
    <xf numFmtId="10" fontId="14" fillId="0" borderId="2" xfId="1" applyNumberFormat="1" applyFont="1" applyFill="1" applyBorder="1" applyAlignment="1" applyProtection="1">
      <alignment vertical="center"/>
      <protection locked="0"/>
    </xf>
    <xf numFmtId="0" fontId="18" fillId="0" borderId="2" xfId="5" applyNumberFormat="1" applyFont="1" applyFill="1" applyBorder="1" applyAlignment="1" applyProtection="1">
      <alignment horizontal="center" vertical="center" wrapText="1"/>
    </xf>
    <xf numFmtId="49" fontId="18" fillId="0" borderId="2" xfId="10" applyNumberFormat="1" applyFont="1" applyFill="1" applyBorder="1" applyAlignment="1" applyProtection="1">
      <alignment horizontal="left" vertical="center" wrapText="1"/>
    </xf>
    <xf numFmtId="0" fontId="20" fillId="0" borderId="2" xfId="2" applyNumberFormat="1" applyFont="1" applyFill="1" applyBorder="1" applyAlignment="1" applyProtection="1">
      <alignment horizontal="left" vertical="center" wrapText="1"/>
    </xf>
    <xf numFmtId="10" fontId="20" fillId="0" borderId="2" xfId="2" applyNumberFormat="1" applyFont="1" applyFill="1" applyBorder="1" applyAlignment="1" applyProtection="1">
      <alignment horizontal="right" vertical="center" wrapText="1"/>
    </xf>
    <xf numFmtId="0" fontId="19" fillId="0" borderId="2" xfId="0" applyNumberFormat="1" applyFont="1" applyFill="1" applyBorder="1" applyAlignment="1" applyProtection="1">
      <alignment horizontal="left" vertical="center" wrapText="1"/>
    </xf>
    <xf numFmtId="49" fontId="19" fillId="0" borderId="2" xfId="10" applyNumberFormat="1" applyFont="1" applyFill="1" applyBorder="1" applyAlignment="1" applyProtection="1">
      <alignment horizontal="center" vertical="center" wrapText="1"/>
    </xf>
    <xf numFmtId="10" fontId="15" fillId="0" borderId="2" xfId="11" applyNumberFormat="1" applyFont="1" applyFill="1" applyBorder="1" applyAlignment="1" applyProtection="1">
      <alignment horizontal="right" vertical="center" wrapText="1"/>
    </xf>
    <xf numFmtId="165" fontId="23" fillId="0" borderId="2" xfId="0" applyNumberFormat="1" applyFont="1" applyFill="1" applyBorder="1" applyAlignment="1" applyProtection="1">
      <alignment horizontal="center" vertical="center" wrapText="1"/>
    </xf>
    <xf numFmtId="166" fontId="15" fillId="0" borderId="2" xfId="11" applyNumberFormat="1" applyFont="1" applyFill="1" applyBorder="1" applyAlignment="1" applyProtection="1">
      <alignment horizontal="left" vertical="center" wrapText="1"/>
    </xf>
    <xf numFmtId="165" fontId="15" fillId="0" borderId="2" xfId="11" applyNumberFormat="1" applyFont="1" applyFill="1" applyBorder="1" applyAlignment="1" applyProtection="1">
      <alignment horizontal="left" vertical="center" wrapText="1"/>
    </xf>
    <xf numFmtId="165" fontId="15" fillId="0" borderId="2" xfId="11" applyFont="1" applyFill="1" applyBorder="1" applyAlignment="1" applyProtection="1">
      <alignment horizontal="left" vertical="center" wrapText="1"/>
    </xf>
    <xf numFmtId="0" fontId="17" fillId="0" borderId="2"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left" vertical="center" wrapText="1"/>
    </xf>
    <xf numFmtId="49" fontId="18" fillId="0" borderId="2" xfId="10" applyNumberFormat="1" applyFont="1" applyFill="1" applyBorder="1" applyAlignment="1" applyProtection="1">
      <alignment horizontal="center" vertical="center" wrapText="1"/>
    </xf>
    <xf numFmtId="0" fontId="19" fillId="0" borderId="2" xfId="8" applyFont="1" applyFill="1" applyBorder="1" applyAlignment="1">
      <alignment vertical="center"/>
    </xf>
    <xf numFmtId="0" fontId="19" fillId="0" borderId="2" xfId="0" applyFont="1" applyFill="1" applyBorder="1" applyAlignment="1">
      <alignment horizontal="center" vertical="center"/>
    </xf>
  </cellXfs>
  <cellStyles count="12">
    <cellStyle name="Comma" xfId="1" builtinId="3"/>
    <cellStyle name="Comma 10" xfId="6"/>
    <cellStyle name="Comma 2" xfId="7"/>
    <cellStyle name="Comma 2 3" xfId="11"/>
    <cellStyle name="Currency [0] 2" xfId="5"/>
    <cellStyle name="Hyperlink" xfId="3" builtinId="8"/>
    <cellStyle name="Normal" xfId="0" builtinId="0"/>
    <cellStyle name="Normal 2" xfId="2"/>
    <cellStyle name="Normal 3" xfId="8"/>
    <cellStyle name="Normal 3 2" xfId="10"/>
    <cellStyle name="Percent" xfId="4"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K36"/>
  <sheetViews>
    <sheetView topLeftCell="A7" workbookViewId="0">
      <selection activeCell="D35" sqref="D35:D36"/>
    </sheetView>
  </sheetViews>
  <sheetFormatPr defaultColWidth="9.140625" defaultRowHeight="15"/>
  <cols>
    <col min="1" max="2" width="9.140625" style="3"/>
    <col min="3" max="3" width="31.42578125" style="3" customWidth="1"/>
    <col min="4" max="4" width="38.7109375" style="3" customWidth="1"/>
    <col min="5" max="16384" width="9.140625" style="3"/>
  </cols>
  <sheetData>
    <row r="2" spans="1:11" ht="18.75">
      <c r="C2" s="4" t="s">
        <v>68</v>
      </c>
    </row>
    <row r="3" spans="1:11" ht="12" customHeight="1">
      <c r="C3" s="4"/>
    </row>
    <row r="4" spans="1:11">
      <c r="C4" s="5" t="s">
        <v>106</v>
      </c>
      <c r="D4" s="19" t="s">
        <v>104</v>
      </c>
    </row>
    <row r="5" spans="1:11">
      <c r="C5" s="5" t="s">
        <v>107</v>
      </c>
      <c r="D5" s="19" t="s">
        <v>76</v>
      </c>
    </row>
    <row r="6" spans="1:11">
      <c r="C6" s="5" t="s">
        <v>97</v>
      </c>
      <c r="D6" s="16">
        <v>2019</v>
      </c>
      <c r="J6" s="17" t="s">
        <v>103</v>
      </c>
      <c r="K6" s="17"/>
    </row>
    <row r="7" spans="1:11">
      <c r="J7" s="17" t="s">
        <v>104</v>
      </c>
      <c r="K7" s="17"/>
    </row>
    <row r="8" spans="1:11">
      <c r="A8" s="3" t="s">
        <v>276</v>
      </c>
      <c r="J8" s="17" t="s">
        <v>105</v>
      </c>
      <c r="K8" s="17"/>
    </row>
    <row r="9" spans="1:11">
      <c r="A9" s="3" t="s">
        <v>118</v>
      </c>
      <c r="J9" s="17"/>
      <c r="K9" s="17"/>
    </row>
    <row r="10" spans="1:11" ht="14.25" customHeight="1">
      <c r="A10" s="3" t="s">
        <v>240</v>
      </c>
      <c r="J10" s="17">
        <v>1</v>
      </c>
      <c r="K10" s="17" t="s">
        <v>76</v>
      </c>
    </row>
    <row r="11" spans="1:11">
      <c r="A11" s="3" t="s">
        <v>277</v>
      </c>
      <c r="J11" s="17">
        <v>2</v>
      </c>
      <c r="K11" s="17" t="s">
        <v>89</v>
      </c>
    </row>
    <row r="12" spans="1:11">
      <c r="J12" s="17">
        <v>3</v>
      </c>
      <c r="K12" s="17" t="s">
        <v>77</v>
      </c>
    </row>
    <row r="13" spans="1:11">
      <c r="D13" s="3" t="s">
        <v>69</v>
      </c>
      <c r="J13" s="17">
        <v>4</v>
      </c>
      <c r="K13" s="17" t="s">
        <v>92</v>
      </c>
    </row>
    <row r="14" spans="1:11">
      <c r="J14" s="17">
        <v>5</v>
      </c>
      <c r="K14" s="18"/>
    </row>
    <row r="15" spans="1:11">
      <c r="J15" s="17">
        <v>6</v>
      </c>
      <c r="K15" s="18"/>
    </row>
    <row r="16" spans="1:11">
      <c r="B16" s="6" t="s">
        <v>39</v>
      </c>
      <c r="C16" s="7" t="s">
        <v>61</v>
      </c>
      <c r="D16" s="7" t="s">
        <v>62</v>
      </c>
      <c r="J16" s="17">
        <v>7</v>
      </c>
      <c r="K16" s="18"/>
    </row>
    <row r="17" spans="1:11">
      <c r="B17" s="8">
        <v>1</v>
      </c>
      <c r="C17" s="15" t="s">
        <v>70</v>
      </c>
      <c r="D17" s="9" t="s">
        <v>72</v>
      </c>
      <c r="J17" s="17">
        <v>8</v>
      </c>
      <c r="K17" s="18"/>
    </row>
    <row r="18" spans="1:11">
      <c r="B18" s="8">
        <v>2</v>
      </c>
      <c r="C18" s="15" t="s">
        <v>63</v>
      </c>
      <c r="D18" s="9" t="s">
        <v>73</v>
      </c>
      <c r="J18" s="17">
        <v>9</v>
      </c>
      <c r="K18" s="18"/>
    </row>
    <row r="19" spans="1:11">
      <c r="B19" s="8">
        <v>3</v>
      </c>
      <c r="C19" s="15" t="s">
        <v>71</v>
      </c>
      <c r="D19" s="9" t="s">
        <v>74</v>
      </c>
      <c r="J19" s="17">
        <v>10</v>
      </c>
      <c r="K19" s="18"/>
    </row>
    <row r="20" spans="1:11">
      <c r="B20" s="8">
        <v>4</v>
      </c>
      <c r="C20" s="15" t="s">
        <v>64</v>
      </c>
      <c r="D20" s="9" t="s">
        <v>75</v>
      </c>
      <c r="J20" s="17">
        <v>11</v>
      </c>
      <c r="K20" s="18"/>
    </row>
    <row r="21" spans="1:11">
      <c r="B21" s="8">
        <v>5</v>
      </c>
      <c r="C21" s="25" t="s">
        <v>111</v>
      </c>
      <c r="D21" s="26" t="s">
        <v>112</v>
      </c>
      <c r="J21" s="17">
        <v>12</v>
      </c>
      <c r="K21" s="18"/>
    </row>
    <row r="23" spans="1:11">
      <c r="B23" s="10" t="s">
        <v>65</v>
      </c>
      <c r="C23" s="11" t="s">
        <v>66</v>
      </c>
    </row>
    <row r="24" spans="1:11">
      <c r="C24" s="11" t="s">
        <v>67</v>
      </c>
    </row>
    <row r="29" spans="1:11" ht="29.25" customHeight="1">
      <c r="A29" s="12"/>
      <c r="B29" s="12"/>
      <c r="C29" s="13" t="s">
        <v>100</v>
      </c>
      <c r="D29" s="13" t="s">
        <v>99</v>
      </c>
    </row>
    <row r="30" spans="1:11">
      <c r="C30" s="14" t="s">
        <v>98</v>
      </c>
      <c r="D30" s="14" t="s">
        <v>98</v>
      </c>
    </row>
    <row r="35" spans="3:4" s="50" customFormat="1">
      <c r="C35" s="51" t="s">
        <v>278</v>
      </c>
      <c r="D35" s="51" t="s">
        <v>280</v>
      </c>
    </row>
    <row r="36" spans="3:4" s="50" customFormat="1">
      <c r="C36" s="5" t="s">
        <v>279</v>
      </c>
      <c r="D36" s="50" t="s">
        <v>281</v>
      </c>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F75"/>
  <sheetViews>
    <sheetView topLeftCell="A37" workbookViewId="0">
      <selection activeCell="A46" sqref="A1:XFD46"/>
    </sheetView>
  </sheetViews>
  <sheetFormatPr defaultColWidth="9.140625" defaultRowHeight="15"/>
  <cols>
    <col min="1" max="1" width="8.85546875" customWidth="1"/>
    <col min="2" max="2" width="28.85546875" customWidth="1"/>
    <col min="3" max="3" width="13" customWidth="1"/>
    <col min="4" max="6" width="22" customWidth="1"/>
    <col min="7" max="8" width="9.140625" style="27"/>
    <col min="9" max="10" width="18" style="27" bestFit="1" customWidth="1"/>
    <col min="11" max="16384" width="9.140625" style="27"/>
  </cols>
  <sheetData>
    <row r="1" spans="1:6" ht="38.25">
      <c r="A1" s="57" t="s">
        <v>119</v>
      </c>
      <c r="B1" s="57" t="s">
        <v>120</v>
      </c>
      <c r="C1" s="57" t="s">
        <v>121</v>
      </c>
      <c r="D1" s="59" t="s">
        <v>282</v>
      </c>
      <c r="E1" s="59" t="s">
        <v>266</v>
      </c>
      <c r="F1" s="59" t="s">
        <v>242</v>
      </c>
    </row>
    <row r="2" spans="1:6" ht="25.5">
      <c r="A2" s="28" t="s">
        <v>76</v>
      </c>
      <c r="B2" s="36" t="s">
        <v>122</v>
      </c>
      <c r="C2" s="67" t="s">
        <v>0</v>
      </c>
      <c r="D2" s="33"/>
      <c r="E2" s="68"/>
      <c r="F2" s="49"/>
    </row>
    <row r="3" spans="1:6" ht="38.25">
      <c r="A3" s="62" t="s">
        <v>81</v>
      </c>
      <c r="B3" s="32" t="s">
        <v>123</v>
      </c>
      <c r="C3" s="30" t="s">
        <v>1</v>
      </c>
      <c r="D3" s="29">
        <v>714226175503</v>
      </c>
      <c r="E3" s="35">
        <v>364272407345</v>
      </c>
      <c r="F3" s="69">
        <v>10.085658350477539</v>
      </c>
    </row>
    <row r="4" spans="1:6" ht="25.5">
      <c r="A4" s="63"/>
      <c r="B4" s="32" t="s">
        <v>124</v>
      </c>
      <c r="C4" s="30" t="s">
        <v>2</v>
      </c>
      <c r="D4" s="29">
        <v>0</v>
      </c>
      <c r="E4" s="35">
        <v>0</v>
      </c>
      <c r="F4" s="69" t="s">
        <v>243</v>
      </c>
    </row>
    <row r="5" spans="1:6" ht="25.5">
      <c r="A5" s="63"/>
      <c r="B5" s="32" t="s">
        <v>125</v>
      </c>
      <c r="C5" s="30" t="s">
        <v>3</v>
      </c>
      <c r="D5" s="29">
        <v>114226175503</v>
      </c>
      <c r="E5" s="35">
        <v>164272407345</v>
      </c>
      <c r="F5" s="69">
        <v>1.6129991035313238</v>
      </c>
    </row>
    <row r="6" spans="1:6" ht="51">
      <c r="A6" s="63"/>
      <c r="B6" s="32" t="s">
        <v>283</v>
      </c>
      <c r="C6" s="30" t="s">
        <v>284</v>
      </c>
      <c r="D6" s="29">
        <v>92397259442</v>
      </c>
      <c r="E6" s="35">
        <v>59991853575</v>
      </c>
      <c r="F6" s="69">
        <v>213.13744462053796</v>
      </c>
    </row>
    <row r="7" spans="1:6" ht="51">
      <c r="A7" s="63"/>
      <c r="B7" s="32" t="s">
        <v>285</v>
      </c>
      <c r="C7" s="30" t="s">
        <v>286</v>
      </c>
      <c r="D7" s="29">
        <v>987900</v>
      </c>
      <c r="E7" s="35">
        <v>987900</v>
      </c>
      <c r="F7" s="69">
        <v>9.7906841130268527E-2</v>
      </c>
    </row>
    <row r="8" spans="1:6" ht="51">
      <c r="A8" s="63"/>
      <c r="B8" s="32" t="s">
        <v>287</v>
      </c>
      <c r="C8" s="30" t="s">
        <v>288</v>
      </c>
      <c r="D8" s="29">
        <v>21827928161</v>
      </c>
      <c r="E8" s="35">
        <v>104279565870</v>
      </c>
      <c r="F8" s="69">
        <v>0.31017731855312353</v>
      </c>
    </row>
    <row r="9" spans="1:6" ht="51">
      <c r="A9" s="63"/>
      <c r="B9" s="32" t="s">
        <v>289</v>
      </c>
      <c r="C9" s="30" t="s">
        <v>290</v>
      </c>
      <c r="D9" s="29">
        <v>0</v>
      </c>
      <c r="E9" s="35">
        <v>0</v>
      </c>
      <c r="F9" s="69" t="s">
        <v>243</v>
      </c>
    </row>
    <row r="10" spans="1:6" ht="25.5">
      <c r="A10" s="63"/>
      <c r="B10" s="32" t="s">
        <v>126</v>
      </c>
      <c r="C10" s="30" t="s">
        <v>4</v>
      </c>
      <c r="D10" s="29">
        <v>600000000000</v>
      </c>
      <c r="E10" s="35">
        <v>200000000000</v>
      </c>
      <c r="F10" s="69" t="s">
        <v>243</v>
      </c>
    </row>
    <row r="11" spans="1:6" ht="25.5">
      <c r="A11" s="63" t="s">
        <v>82</v>
      </c>
      <c r="B11" s="32" t="s">
        <v>267</v>
      </c>
      <c r="C11" s="30" t="s">
        <v>5</v>
      </c>
      <c r="D11" s="29">
        <v>7215340214029</v>
      </c>
      <c r="E11" s="35">
        <v>6123194694695</v>
      </c>
      <c r="F11" s="69">
        <v>3.8790852804359348</v>
      </c>
    </row>
    <row r="12" spans="1:6" ht="25.5">
      <c r="A12" s="63"/>
      <c r="B12" s="52" t="s">
        <v>127</v>
      </c>
      <c r="C12" s="30" t="s">
        <v>79</v>
      </c>
      <c r="D12" s="29">
        <v>0</v>
      </c>
      <c r="E12" s="35">
        <v>0</v>
      </c>
      <c r="F12" s="69" t="s">
        <v>243</v>
      </c>
    </row>
    <row r="13" spans="1:6" ht="25.5">
      <c r="A13" s="63"/>
      <c r="B13" s="52" t="s">
        <v>291</v>
      </c>
      <c r="C13" s="30" t="s">
        <v>80</v>
      </c>
      <c r="D13" s="29">
        <v>0</v>
      </c>
      <c r="E13" s="35">
        <v>0</v>
      </c>
      <c r="F13" s="69" t="s">
        <v>243</v>
      </c>
    </row>
    <row r="14" spans="1:6" ht="25.5">
      <c r="A14" s="63"/>
      <c r="B14" s="52" t="s">
        <v>128</v>
      </c>
      <c r="C14" s="30" t="s">
        <v>129</v>
      </c>
      <c r="D14" s="29">
        <v>6215339737316</v>
      </c>
      <c r="E14" s="35">
        <v>5773194567298</v>
      </c>
      <c r="F14" s="69">
        <v>4.0220976937345858</v>
      </c>
    </row>
    <row r="15" spans="1:6" ht="25.5">
      <c r="A15" s="63"/>
      <c r="B15" s="52" t="s">
        <v>292</v>
      </c>
      <c r="C15" s="30" t="s">
        <v>130</v>
      </c>
      <c r="D15" s="29">
        <v>1000000476713</v>
      </c>
      <c r="E15" s="35">
        <v>350000127397</v>
      </c>
      <c r="F15" s="69">
        <v>3.1769826118584428</v>
      </c>
    </row>
    <row r="16" spans="1:6" ht="51">
      <c r="A16" s="64"/>
      <c r="B16" s="52" t="s">
        <v>293</v>
      </c>
      <c r="C16" s="30" t="s">
        <v>131</v>
      </c>
      <c r="D16" s="29">
        <v>0</v>
      </c>
      <c r="E16" s="35">
        <v>0</v>
      </c>
      <c r="F16" s="69" t="s">
        <v>243</v>
      </c>
    </row>
    <row r="17" spans="1:6" ht="25.5">
      <c r="A17" s="64"/>
      <c r="B17" s="52" t="s">
        <v>294</v>
      </c>
      <c r="C17" s="30" t="s">
        <v>295</v>
      </c>
      <c r="D17" s="29">
        <v>0</v>
      </c>
      <c r="E17" s="35">
        <v>0</v>
      </c>
      <c r="F17" s="69" t="s">
        <v>243</v>
      </c>
    </row>
    <row r="18" spans="1:6" ht="25.5">
      <c r="A18" s="64"/>
      <c r="B18" s="52" t="s">
        <v>296</v>
      </c>
      <c r="C18" s="30" t="s">
        <v>297</v>
      </c>
      <c r="D18" s="29">
        <v>0</v>
      </c>
      <c r="E18" s="35">
        <v>0</v>
      </c>
      <c r="F18" s="69" t="s">
        <v>243</v>
      </c>
    </row>
    <row r="19" spans="1:6" ht="25.5">
      <c r="A19" s="64"/>
      <c r="B19" s="52" t="s">
        <v>298</v>
      </c>
      <c r="C19" s="30" t="s">
        <v>299</v>
      </c>
      <c r="D19" s="29">
        <v>0</v>
      </c>
      <c r="E19" s="35">
        <v>0</v>
      </c>
      <c r="F19" s="69" t="s">
        <v>243</v>
      </c>
    </row>
    <row r="20" spans="1:6" ht="25.5">
      <c r="A20" s="64"/>
      <c r="B20" s="52" t="s">
        <v>300</v>
      </c>
      <c r="C20" s="30" t="s">
        <v>301</v>
      </c>
      <c r="D20" s="29">
        <v>0</v>
      </c>
      <c r="E20" s="35">
        <v>0</v>
      </c>
      <c r="F20" s="69" t="s">
        <v>243</v>
      </c>
    </row>
    <row r="21" spans="1:6" ht="25.5">
      <c r="A21" s="63" t="s">
        <v>83</v>
      </c>
      <c r="B21" s="32" t="s">
        <v>302</v>
      </c>
      <c r="C21" s="30" t="s">
        <v>6</v>
      </c>
      <c r="D21" s="29">
        <v>151188157692</v>
      </c>
      <c r="E21" s="35">
        <v>166279736950</v>
      </c>
      <c r="F21" s="69">
        <v>4.3783282775038863</v>
      </c>
    </row>
    <row r="22" spans="1:6" ht="25.5">
      <c r="A22" s="63"/>
      <c r="B22" s="32" t="s">
        <v>303</v>
      </c>
      <c r="C22" s="30" t="s">
        <v>304</v>
      </c>
      <c r="D22" s="29">
        <v>0</v>
      </c>
      <c r="E22" s="35">
        <v>0</v>
      </c>
      <c r="F22" s="69" t="s">
        <v>243</v>
      </c>
    </row>
    <row r="23" spans="1:6" ht="25.5">
      <c r="A23" s="63"/>
      <c r="B23" s="32" t="s">
        <v>305</v>
      </c>
      <c r="C23" s="30" t="s">
        <v>306</v>
      </c>
      <c r="D23" s="29">
        <v>151188157692</v>
      </c>
      <c r="E23" s="35">
        <v>166279736950</v>
      </c>
      <c r="F23" s="69">
        <v>4.3783282775038863</v>
      </c>
    </row>
    <row r="24" spans="1:6" ht="25.5">
      <c r="A24" s="63" t="s">
        <v>84</v>
      </c>
      <c r="B24" s="32" t="s">
        <v>132</v>
      </c>
      <c r="C24" s="30" t="s">
        <v>7</v>
      </c>
      <c r="D24" s="29">
        <v>10356986301</v>
      </c>
      <c r="E24" s="35">
        <v>7286344178</v>
      </c>
      <c r="F24" s="69">
        <v>0.57456573631782615</v>
      </c>
    </row>
    <row r="25" spans="1:6" ht="38.25">
      <c r="A25" s="63"/>
      <c r="B25" s="52" t="s">
        <v>307</v>
      </c>
      <c r="C25" s="30" t="s">
        <v>308</v>
      </c>
      <c r="D25" s="29">
        <v>826027397</v>
      </c>
      <c r="E25" s="35">
        <v>120547945</v>
      </c>
      <c r="F25" s="69" t="s">
        <v>243</v>
      </c>
    </row>
    <row r="26" spans="1:6" ht="38.25">
      <c r="A26" s="63"/>
      <c r="B26" s="52" t="s">
        <v>309</v>
      </c>
      <c r="C26" s="30" t="s">
        <v>310</v>
      </c>
      <c r="D26" s="29">
        <v>9530958904</v>
      </c>
      <c r="E26" s="35">
        <v>7165796233</v>
      </c>
      <c r="F26" s="69">
        <v>0.52874091568152026</v>
      </c>
    </row>
    <row r="27" spans="1:6" ht="51">
      <c r="A27" s="63"/>
      <c r="B27" s="52" t="s">
        <v>311</v>
      </c>
      <c r="C27" s="30" t="s">
        <v>312</v>
      </c>
      <c r="D27" s="29">
        <v>0</v>
      </c>
      <c r="E27" s="35">
        <v>0</v>
      </c>
      <c r="F27" s="69" t="s">
        <v>243</v>
      </c>
    </row>
    <row r="28" spans="1:6" ht="25.5">
      <c r="A28" s="63" t="s">
        <v>85</v>
      </c>
      <c r="B28" s="32" t="s">
        <v>133</v>
      </c>
      <c r="C28" s="30" t="s">
        <v>8</v>
      </c>
      <c r="D28" s="29">
        <v>1996927468</v>
      </c>
      <c r="E28" s="35">
        <v>0</v>
      </c>
      <c r="F28" s="69" t="s">
        <v>243</v>
      </c>
    </row>
    <row r="29" spans="1:6" ht="25.5">
      <c r="A29" s="63" t="s">
        <v>86</v>
      </c>
      <c r="B29" s="32" t="s">
        <v>134</v>
      </c>
      <c r="C29" s="30" t="s">
        <v>9</v>
      </c>
      <c r="D29" s="29">
        <v>252846600000</v>
      </c>
      <c r="E29" s="35">
        <v>3000000000</v>
      </c>
      <c r="F29" s="69" t="s">
        <v>243</v>
      </c>
    </row>
    <row r="30" spans="1:6" ht="51">
      <c r="A30" s="63"/>
      <c r="B30" s="32" t="s">
        <v>313</v>
      </c>
      <c r="C30" s="30" t="s">
        <v>314</v>
      </c>
      <c r="D30" s="29">
        <v>0</v>
      </c>
      <c r="E30" s="35">
        <v>0</v>
      </c>
      <c r="F30" s="69" t="s">
        <v>243</v>
      </c>
    </row>
    <row r="31" spans="1:6" ht="25.5">
      <c r="A31" s="63"/>
      <c r="B31" s="32" t="s">
        <v>315</v>
      </c>
      <c r="C31" s="30" t="s">
        <v>316</v>
      </c>
      <c r="D31" s="29">
        <v>0</v>
      </c>
      <c r="E31" s="35">
        <v>0</v>
      </c>
      <c r="F31" s="69" t="s">
        <v>243</v>
      </c>
    </row>
    <row r="32" spans="1:6" ht="25.5">
      <c r="A32" s="63"/>
      <c r="B32" s="32" t="s">
        <v>134</v>
      </c>
      <c r="C32" s="30" t="s">
        <v>317</v>
      </c>
      <c r="D32" s="29">
        <v>252846600000</v>
      </c>
      <c r="E32" s="35">
        <v>3000000000</v>
      </c>
      <c r="F32" s="69" t="s">
        <v>243</v>
      </c>
    </row>
    <row r="33" spans="1:6" ht="25.5">
      <c r="A33" s="63" t="s">
        <v>87</v>
      </c>
      <c r="B33" s="32" t="s">
        <v>135</v>
      </c>
      <c r="C33" s="30" t="s">
        <v>10</v>
      </c>
      <c r="D33" s="29">
        <v>0</v>
      </c>
      <c r="E33" s="35">
        <v>0</v>
      </c>
      <c r="F33" s="69" t="s">
        <v>243</v>
      </c>
    </row>
    <row r="34" spans="1:6" ht="25.5">
      <c r="A34" s="28" t="s">
        <v>88</v>
      </c>
      <c r="B34" s="36" t="s">
        <v>136</v>
      </c>
      <c r="C34" s="67" t="s">
        <v>11</v>
      </c>
      <c r="D34" s="33">
        <v>8345955060993</v>
      </c>
      <c r="E34" s="68">
        <v>6664033183168</v>
      </c>
      <c r="F34" s="70">
        <v>4.2078286872770407</v>
      </c>
    </row>
    <row r="35" spans="1:6" ht="25.5">
      <c r="A35" s="28" t="s">
        <v>89</v>
      </c>
      <c r="B35" s="36" t="s">
        <v>318</v>
      </c>
      <c r="C35" s="67" t="s">
        <v>12</v>
      </c>
      <c r="D35" s="33" t="s">
        <v>243</v>
      </c>
      <c r="E35" s="68" t="s">
        <v>243</v>
      </c>
      <c r="F35" s="70" t="s">
        <v>243</v>
      </c>
    </row>
    <row r="36" spans="1:6" ht="38.25">
      <c r="A36" s="62" t="s">
        <v>237</v>
      </c>
      <c r="B36" s="32" t="s">
        <v>137</v>
      </c>
      <c r="C36" s="30" t="s">
        <v>238</v>
      </c>
      <c r="D36" s="29">
        <v>0</v>
      </c>
      <c r="E36" s="35">
        <v>5545120111</v>
      </c>
      <c r="F36" s="69" t="s">
        <v>243</v>
      </c>
    </row>
    <row r="37" spans="1:6" ht="25.5">
      <c r="A37" s="62" t="s">
        <v>90</v>
      </c>
      <c r="B37" s="32" t="s">
        <v>138</v>
      </c>
      <c r="C37" s="30" t="s">
        <v>13</v>
      </c>
      <c r="D37" s="29">
        <v>53705898181</v>
      </c>
      <c r="E37" s="35">
        <v>36023239009</v>
      </c>
      <c r="F37" s="69">
        <v>14.132102443121195</v>
      </c>
    </row>
    <row r="38" spans="1:6" ht="25.5">
      <c r="A38" s="62"/>
      <c r="B38" s="32" t="s">
        <v>319</v>
      </c>
      <c r="C38" s="30" t="s">
        <v>320</v>
      </c>
      <c r="D38" s="29">
        <v>40215210117</v>
      </c>
      <c r="E38" s="35">
        <v>25666236303</v>
      </c>
      <c r="F38" s="69">
        <v>90.661330329343016</v>
      </c>
    </row>
    <row r="39" spans="1:6" ht="38.25">
      <c r="A39" s="62"/>
      <c r="B39" s="32" t="s">
        <v>321</v>
      </c>
      <c r="C39" s="30" t="s">
        <v>244</v>
      </c>
      <c r="D39" s="29">
        <v>33185453617</v>
      </c>
      <c r="E39" s="35">
        <v>12396899375</v>
      </c>
      <c r="F39" s="69">
        <v>76.550568980248826</v>
      </c>
    </row>
    <row r="40" spans="1:6" ht="51">
      <c r="A40" s="62"/>
      <c r="B40" s="32" t="s">
        <v>322</v>
      </c>
      <c r="C40" s="30" t="s">
        <v>323</v>
      </c>
      <c r="D40" s="29">
        <v>0</v>
      </c>
      <c r="E40" s="35">
        <v>0</v>
      </c>
      <c r="F40" s="69" t="s">
        <v>243</v>
      </c>
    </row>
    <row r="41" spans="1:6" ht="51">
      <c r="A41" s="62"/>
      <c r="B41" s="32" t="s">
        <v>324</v>
      </c>
      <c r="C41" s="30" t="s">
        <v>325</v>
      </c>
      <c r="D41" s="29">
        <v>0</v>
      </c>
      <c r="E41" s="35">
        <v>0</v>
      </c>
      <c r="F41" s="69" t="s">
        <v>243</v>
      </c>
    </row>
    <row r="42" spans="1:6" ht="38.25">
      <c r="A42" s="62"/>
      <c r="B42" s="32" t="s">
        <v>326</v>
      </c>
      <c r="C42" s="30" t="s">
        <v>327</v>
      </c>
      <c r="D42" s="29">
        <v>7029756500</v>
      </c>
      <c r="E42" s="35">
        <v>13269336928</v>
      </c>
      <c r="F42" s="69">
        <v>698.36615403689484</v>
      </c>
    </row>
    <row r="43" spans="1:6" ht="38.25">
      <c r="A43" s="62"/>
      <c r="B43" s="32" t="s">
        <v>141</v>
      </c>
      <c r="C43" s="30" t="s">
        <v>328</v>
      </c>
      <c r="D43" s="29">
        <v>498021035</v>
      </c>
      <c r="E43" s="35">
        <v>316790574</v>
      </c>
      <c r="F43" s="69">
        <v>3.7376907487993267</v>
      </c>
    </row>
    <row r="44" spans="1:6" ht="76.5">
      <c r="A44" s="62"/>
      <c r="B44" s="32" t="s">
        <v>329</v>
      </c>
      <c r="C44" s="30" t="s">
        <v>245</v>
      </c>
      <c r="D44" s="29">
        <v>1657561472</v>
      </c>
      <c r="E44" s="35">
        <v>1079984949</v>
      </c>
      <c r="F44" s="69">
        <v>6.2692123790593692</v>
      </c>
    </row>
    <row r="45" spans="1:6" ht="25.5">
      <c r="A45" s="62"/>
      <c r="B45" s="32" t="s">
        <v>139</v>
      </c>
      <c r="C45" s="30" t="s">
        <v>246</v>
      </c>
      <c r="D45" s="29">
        <v>0</v>
      </c>
      <c r="E45" s="35">
        <v>0</v>
      </c>
      <c r="F45" s="69" t="s">
        <v>243</v>
      </c>
    </row>
    <row r="46" spans="1:6" ht="38.25">
      <c r="A46" s="62"/>
      <c r="B46" s="32" t="s">
        <v>140</v>
      </c>
      <c r="C46" s="30" t="s">
        <v>247</v>
      </c>
      <c r="D46" s="29">
        <v>180000000</v>
      </c>
      <c r="E46" s="35">
        <v>180000000</v>
      </c>
      <c r="F46" s="69">
        <v>4</v>
      </c>
    </row>
    <row r="47" spans="1:6" ht="38.25">
      <c r="A47" s="62"/>
      <c r="B47" s="32" t="s">
        <v>330</v>
      </c>
      <c r="C47" s="30" t="s">
        <v>248</v>
      </c>
      <c r="D47" s="29">
        <v>10126685516</v>
      </c>
      <c r="E47" s="35">
        <v>7990809478</v>
      </c>
      <c r="F47" s="69">
        <v>4.018251585314851</v>
      </c>
    </row>
    <row r="48" spans="1:6" ht="25.5">
      <c r="A48" s="62"/>
      <c r="B48" s="32" t="s">
        <v>143</v>
      </c>
      <c r="C48" s="30" t="s">
        <v>249</v>
      </c>
      <c r="D48" s="29">
        <v>297049442</v>
      </c>
      <c r="E48" s="35">
        <v>234397079</v>
      </c>
      <c r="F48" s="69">
        <v>4.0182516488626652</v>
      </c>
    </row>
    <row r="49" spans="1:6" ht="25.5">
      <c r="A49" s="62"/>
      <c r="B49" s="32" t="s">
        <v>142</v>
      </c>
      <c r="C49" s="30" t="s">
        <v>250</v>
      </c>
      <c r="D49" s="29">
        <v>222787080</v>
      </c>
      <c r="E49" s="35">
        <v>175797809</v>
      </c>
      <c r="F49" s="69">
        <v>2.4109509143807286</v>
      </c>
    </row>
    <row r="50" spans="1:6" ht="25.5">
      <c r="A50" s="62"/>
      <c r="B50" s="32" t="s">
        <v>331</v>
      </c>
      <c r="C50" s="30" t="s">
        <v>251</v>
      </c>
      <c r="D50" s="29">
        <v>0</v>
      </c>
      <c r="E50" s="35">
        <v>0</v>
      </c>
      <c r="F50" s="69" t="s">
        <v>243</v>
      </c>
    </row>
    <row r="51" spans="1:6" ht="25.5">
      <c r="A51" s="62"/>
      <c r="B51" s="32" t="s">
        <v>148</v>
      </c>
      <c r="C51" s="30" t="s">
        <v>332</v>
      </c>
      <c r="D51" s="29">
        <v>0</v>
      </c>
      <c r="E51" s="35">
        <v>0</v>
      </c>
      <c r="F51" s="69" t="s">
        <v>243</v>
      </c>
    </row>
    <row r="52" spans="1:6" ht="38.25">
      <c r="A52" s="62"/>
      <c r="B52" s="32" t="s">
        <v>230</v>
      </c>
      <c r="C52" s="30" t="s">
        <v>333</v>
      </c>
      <c r="D52" s="29">
        <v>0</v>
      </c>
      <c r="E52" s="35">
        <v>0</v>
      </c>
      <c r="F52" s="69" t="s">
        <v>243</v>
      </c>
    </row>
    <row r="53" spans="1:6" ht="51">
      <c r="A53" s="62"/>
      <c r="B53" s="32" t="s">
        <v>334</v>
      </c>
      <c r="C53" s="30" t="s">
        <v>229</v>
      </c>
      <c r="D53" s="29">
        <v>344906187</v>
      </c>
      <c r="E53" s="35">
        <v>280910317</v>
      </c>
      <c r="F53" s="69">
        <v>6.722866411185433</v>
      </c>
    </row>
    <row r="54" spans="1:6" ht="51">
      <c r="A54" s="62"/>
      <c r="B54" s="32" t="s">
        <v>335</v>
      </c>
      <c r="C54" s="30" t="s">
        <v>336</v>
      </c>
      <c r="D54" s="29">
        <v>337556187</v>
      </c>
      <c r="E54" s="35">
        <v>266360317</v>
      </c>
      <c r="F54" s="69">
        <v>6.6970860244028572</v>
      </c>
    </row>
    <row r="55" spans="1:6" ht="51">
      <c r="A55" s="62"/>
      <c r="B55" s="32" t="s">
        <v>337</v>
      </c>
      <c r="C55" s="30" t="s">
        <v>338</v>
      </c>
      <c r="D55" s="29">
        <v>7350000</v>
      </c>
      <c r="E55" s="35">
        <v>14550000</v>
      </c>
      <c r="F55" s="69">
        <v>8.1666666666666661</v>
      </c>
    </row>
    <row r="56" spans="1:6" ht="25.5">
      <c r="A56" s="62"/>
      <c r="B56" s="32" t="s">
        <v>339</v>
      </c>
      <c r="C56" s="30" t="s">
        <v>340</v>
      </c>
      <c r="D56" s="29">
        <v>0</v>
      </c>
      <c r="E56" s="35">
        <v>0</v>
      </c>
      <c r="F56" s="69" t="s">
        <v>243</v>
      </c>
    </row>
    <row r="57" spans="1:6" ht="25.5">
      <c r="A57" s="62"/>
      <c r="B57" s="32" t="s">
        <v>145</v>
      </c>
      <c r="C57" s="30" t="s">
        <v>146</v>
      </c>
      <c r="D57" s="29">
        <v>68561644</v>
      </c>
      <c r="E57" s="35">
        <v>55000000</v>
      </c>
      <c r="F57" s="69">
        <v>1.6697247679610685</v>
      </c>
    </row>
    <row r="58" spans="1:6" ht="51">
      <c r="A58" s="62"/>
      <c r="B58" s="32" t="s">
        <v>341</v>
      </c>
      <c r="C58" s="30" t="s">
        <v>147</v>
      </c>
      <c r="D58" s="29">
        <v>0</v>
      </c>
      <c r="E58" s="35">
        <v>0</v>
      </c>
      <c r="F58" s="69" t="s">
        <v>243</v>
      </c>
    </row>
    <row r="59" spans="1:6" ht="25.5">
      <c r="A59" s="62"/>
      <c r="B59" s="32" t="s">
        <v>342</v>
      </c>
      <c r="C59" s="30" t="s">
        <v>149</v>
      </c>
      <c r="D59" s="29">
        <v>0</v>
      </c>
      <c r="E59" s="35">
        <v>0</v>
      </c>
      <c r="F59" s="69" t="s">
        <v>243</v>
      </c>
    </row>
    <row r="60" spans="1:6" ht="38.25">
      <c r="A60" s="62"/>
      <c r="B60" s="32" t="s">
        <v>144</v>
      </c>
      <c r="C60" s="30" t="s">
        <v>150</v>
      </c>
      <c r="D60" s="29">
        <v>11000000</v>
      </c>
      <c r="E60" s="35">
        <v>11000000</v>
      </c>
      <c r="F60" s="69">
        <v>0.33333333333333331</v>
      </c>
    </row>
    <row r="61" spans="1:6" ht="63.75">
      <c r="A61" s="62"/>
      <c r="B61" s="32" t="s">
        <v>343</v>
      </c>
      <c r="C61" s="30" t="s">
        <v>152</v>
      </c>
      <c r="D61" s="29">
        <v>0</v>
      </c>
      <c r="E61" s="35">
        <v>0</v>
      </c>
      <c r="F61" s="69" t="s">
        <v>243</v>
      </c>
    </row>
    <row r="62" spans="1:6" ht="51">
      <c r="A62" s="62"/>
      <c r="B62" s="32" t="s">
        <v>344</v>
      </c>
      <c r="C62" s="30" t="s">
        <v>231</v>
      </c>
      <c r="D62" s="29">
        <v>0</v>
      </c>
      <c r="E62" s="35">
        <v>0</v>
      </c>
      <c r="F62" s="69" t="s">
        <v>243</v>
      </c>
    </row>
    <row r="63" spans="1:6" ht="25.5">
      <c r="A63" s="62"/>
      <c r="B63" s="32" t="s">
        <v>151</v>
      </c>
      <c r="C63" s="30" t="s">
        <v>232</v>
      </c>
      <c r="D63" s="29">
        <v>84115688</v>
      </c>
      <c r="E63" s="35">
        <v>32312500</v>
      </c>
      <c r="F63" s="69">
        <v>0.82311598838967281</v>
      </c>
    </row>
    <row r="64" spans="1:6" ht="25.5">
      <c r="A64" s="62"/>
      <c r="B64" s="52" t="s">
        <v>345</v>
      </c>
      <c r="C64" s="30" t="s">
        <v>346</v>
      </c>
      <c r="D64" s="29">
        <v>0</v>
      </c>
      <c r="E64" s="35">
        <v>0</v>
      </c>
      <c r="F64" s="69" t="s">
        <v>243</v>
      </c>
    </row>
    <row r="65" spans="1:6" ht="63.75">
      <c r="A65" s="62"/>
      <c r="B65" s="52" t="s">
        <v>347</v>
      </c>
      <c r="C65" s="30" t="s">
        <v>348</v>
      </c>
      <c r="D65" s="29">
        <v>78904110</v>
      </c>
      <c r="E65" s="35">
        <v>0</v>
      </c>
      <c r="F65" s="69">
        <v>0.79120879848146364</v>
      </c>
    </row>
    <row r="66" spans="1:6" ht="51">
      <c r="A66" s="62"/>
      <c r="B66" s="52" t="s">
        <v>349</v>
      </c>
      <c r="C66" s="30" t="s">
        <v>350</v>
      </c>
      <c r="D66" s="29">
        <v>2465753</v>
      </c>
      <c r="E66" s="35">
        <v>0</v>
      </c>
      <c r="F66" s="69">
        <v>1</v>
      </c>
    </row>
    <row r="67" spans="1:6" ht="25.5">
      <c r="A67" s="62"/>
      <c r="B67" s="52" t="s">
        <v>351</v>
      </c>
      <c r="C67" s="30" t="s">
        <v>352</v>
      </c>
      <c r="D67" s="29">
        <v>2745825</v>
      </c>
      <c r="E67" s="35">
        <v>32312500</v>
      </c>
      <c r="F67" s="69" t="s">
        <v>243</v>
      </c>
    </row>
    <row r="68" spans="1:6" ht="38.25">
      <c r="A68" s="62"/>
      <c r="B68" s="65" t="s">
        <v>353</v>
      </c>
      <c r="C68" s="30" t="s">
        <v>239</v>
      </c>
      <c r="D68" s="29">
        <v>0</v>
      </c>
      <c r="E68" s="35">
        <v>0</v>
      </c>
      <c r="F68" s="69" t="s">
        <v>243</v>
      </c>
    </row>
    <row r="69" spans="1:6" ht="25.5">
      <c r="A69" s="62"/>
      <c r="B69" s="66" t="s">
        <v>354</v>
      </c>
      <c r="C69" s="30" t="s">
        <v>355</v>
      </c>
      <c r="D69" s="29">
        <v>0</v>
      </c>
      <c r="E69" s="35">
        <v>0</v>
      </c>
      <c r="F69" s="69" t="s">
        <v>243</v>
      </c>
    </row>
    <row r="70" spans="1:6" ht="25.5">
      <c r="A70" s="62"/>
      <c r="B70" s="66" t="s">
        <v>356</v>
      </c>
      <c r="C70" s="30" t="s">
        <v>357</v>
      </c>
      <c r="D70" s="29">
        <v>0</v>
      </c>
      <c r="E70" s="35">
        <v>0</v>
      </c>
      <c r="F70" s="69" t="s">
        <v>243</v>
      </c>
    </row>
    <row r="71" spans="1:6" ht="25.5">
      <c r="A71" s="62"/>
      <c r="B71" s="66" t="s">
        <v>358</v>
      </c>
      <c r="C71" s="30" t="s">
        <v>359</v>
      </c>
      <c r="D71" s="29">
        <v>0</v>
      </c>
      <c r="E71" s="35">
        <v>0</v>
      </c>
      <c r="F71" s="69" t="s">
        <v>243</v>
      </c>
    </row>
    <row r="72" spans="1:6" ht="25.5">
      <c r="A72" s="28" t="s">
        <v>91</v>
      </c>
      <c r="B72" s="36" t="s">
        <v>153</v>
      </c>
      <c r="C72" s="67" t="s">
        <v>14</v>
      </c>
      <c r="D72" s="33">
        <v>53705898181</v>
      </c>
      <c r="E72" s="68">
        <v>41568359120</v>
      </c>
      <c r="F72" s="70">
        <v>14.132102443121195</v>
      </c>
    </row>
    <row r="73" spans="1:6" ht="38.25">
      <c r="A73" s="63"/>
      <c r="B73" s="32" t="s">
        <v>154</v>
      </c>
      <c r="C73" s="30" t="s">
        <v>15</v>
      </c>
      <c r="D73" s="29">
        <v>8292249162812</v>
      </c>
      <c r="E73" s="35">
        <v>6622464824048</v>
      </c>
      <c r="F73" s="69">
        <v>4.1887772010702102</v>
      </c>
    </row>
    <row r="74" spans="1:6" ht="38.25">
      <c r="A74" s="63"/>
      <c r="B74" s="32" t="s">
        <v>155</v>
      </c>
      <c r="C74" s="30" t="s">
        <v>16</v>
      </c>
      <c r="D74" s="34">
        <v>639960384.25999999</v>
      </c>
      <c r="E74" s="71">
        <v>519853783.13</v>
      </c>
      <c r="F74" s="69">
        <v>3.8793784246167538</v>
      </c>
    </row>
    <row r="75" spans="1:6" ht="51">
      <c r="A75" s="63"/>
      <c r="B75" s="32" t="s">
        <v>156</v>
      </c>
      <c r="C75" s="30" t="s">
        <v>17</v>
      </c>
      <c r="D75" s="34">
        <v>12957.44</v>
      </c>
      <c r="E75" s="71">
        <v>12739.09</v>
      </c>
      <c r="F75" s="69">
        <v>1.0797551738074307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F59"/>
  <sheetViews>
    <sheetView workbookViewId="0">
      <selection activeCell="A46" sqref="A1:XFD46"/>
    </sheetView>
  </sheetViews>
  <sheetFormatPr defaultRowHeight="15"/>
  <cols>
    <col min="2" max="2" width="43.42578125" customWidth="1"/>
    <col min="4" max="6" width="19.42578125" customWidth="1"/>
    <col min="7" max="7" width="43" customWidth="1"/>
  </cols>
  <sheetData>
    <row r="1" spans="1:6" ht="38.25">
      <c r="A1" s="57" t="s">
        <v>119</v>
      </c>
      <c r="B1" s="57" t="s">
        <v>157</v>
      </c>
      <c r="C1" s="57" t="s">
        <v>121</v>
      </c>
      <c r="D1" s="73" t="s">
        <v>360</v>
      </c>
      <c r="E1" s="73" t="s">
        <v>268</v>
      </c>
      <c r="F1" s="59" t="s">
        <v>252</v>
      </c>
    </row>
    <row r="2" spans="1:6" ht="25.5">
      <c r="A2" s="28" t="s">
        <v>76</v>
      </c>
      <c r="B2" s="36" t="s">
        <v>158</v>
      </c>
      <c r="C2" s="67" t="s">
        <v>18</v>
      </c>
      <c r="D2" s="46">
        <v>166670897751</v>
      </c>
      <c r="E2" s="46">
        <v>124526133928</v>
      </c>
      <c r="F2" s="46">
        <v>166670897751</v>
      </c>
    </row>
    <row r="3" spans="1:6" ht="25.5">
      <c r="A3" s="63">
        <v>1</v>
      </c>
      <c r="B3" s="32" t="s">
        <v>361</v>
      </c>
      <c r="C3" s="30" t="s">
        <v>19</v>
      </c>
      <c r="D3" s="45">
        <v>151314002776</v>
      </c>
      <c r="E3" s="45">
        <v>121095434538</v>
      </c>
      <c r="F3" s="45">
        <v>151314002776</v>
      </c>
    </row>
    <row r="4" spans="1:6" ht="25.5">
      <c r="A4" s="72"/>
      <c r="B4" s="32" t="s">
        <v>362</v>
      </c>
      <c r="C4" s="30" t="s">
        <v>363</v>
      </c>
      <c r="D4" s="45">
        <v>0</v>
      </c>
      <c r="E4" s="45">
        <v>0</v>
      </c>
      <c r="F4" s="45">
        <v>0</v>
      </c>
    </row>
    <row r="5" spans="1:6" ht="25.5">
      <c r="A5" s="72"/>
      <c r="B5" s="32" t="s">
        <v>364</v>
      </c>
      <c r="C5" s="30" t="s">
        <v>365</v>
      </c>
      <c r="D5" s="45">
        <v>151314002776</v>
      </c>
      <c r="E5" s="45">
        <v>121095434538</v>
      </c>
      <c r="F5" s="45">
        <v>151314002776</v>
      </c>
    </row>
    <row r="6" spans="1:6" ht="25.5">
      <c r="A6" s="63">
        <v>2</v>
      </c>
      <c r="B6" s="32" t="s">
        <v>366</v>
      </c>
      <c r="C6" s="30" t="s">
        <v>20</v>
      </c>
      <c r="D6" s="45">
        <v>15356894975</v>
      </c>
      <c r="E6" s="45">
        <v>3430699390</v>
      </c>
      <c r="F6" s="45">
        <v>15356894975</v>
      </c>
    </row>
    <row r="7" spans="1:6" ht="25.5">
      <c r="A7" s="72"/>
      <c r="B7" s="32" t="s">
        <v>367</v>
      </c>
      <c r="C7" s="30" t="s">
        <v>368</v>
      </c>
      <c r="D7" s="45">
        <v>4181506847</v>
      </c>
      <c r="E7" s="45">
        <v>547945205</v>
      </c>
      <c r="F7" s="45">
        <v>4181506847</v>
      </c>
    </row>
    <row r="8" spans="1:6" ht="25.5">
      <c r="A8" s="72"/>
      <c r="B8" s="32" t="s">
        <v>369</v>
      </c>
      <c r="C8" s="30" t="s">
        <v>370</v>
      </c>
      <c r="D8" s="45">
        <v>11175388128</v>
      </c>
      <c r="E8" s="45">
        <v>2882754185</v>
      </c>
      <c r="F8" s="45">
        <v>11175388128</v>
      </c>
    </row>
    <row r="9" spans="1:6" ht="25.5">
      <c r="A9" s="72"/>
      <c r="B9" s="32" t="s">
        <v>371</v>
      </c>
      <c r="C9" s="30" t="s">
        <v>372</v>
      </c>
      <c r="D9" s="45">
        <v>0</v>
      </c>
      <c r="E9" s="45">
        <v>0</v>
      </c>
      <c r="F9" s="45">
        <v>0</v>
      </c>
    </row>
    <row r="10" spans="1:6" ht="25.5">
      <c r="A10" s="63">
        <v>3</v>
      </c>
      <c r="B10" s="32" t="s">
        <v>373</v>
      </c>
      <c r="C10" s="30" t="s">
        <v>21</v>
      </c>
      <c r="D10" s="45">
        <v>0</v>
      </c>
      <c r="E10" s="45">
        <v>0</v>
      </c>
      <c r="F10" s="45">
        <v>0</v>
      </c>
    </row>
    <row r="11" spans="1:6" ht="25.5">
      <c r="A11" s="72"/>
      <c r="B11" s="32" t="s">
        <v>374</v>
      </c>
      <c r="C11" s="30" t="s">
        <v>375</v>
      </c>
      <c r="D11" s="45">
        <v>0</v>
      </c>
      <c r="E11" s="45">
        <v>0</v>
      </c>
      <c r="F11" s="45">
        <v>0</v>
      </c>
    </row>
    <row r="12" spans="1:6" ht="25.5">
      <c r="A12" s="72"/>
      <c r="B12" s="32" t="s">
        <v>376</v>
      </c>
      <c r="C12" s="30" t="s">
        <v>377</v>
      </c>
      <c r="D12" s="45">
        <v>0</v>
      </c>
      <c r="E12" s="45">
        <v>0</v>
      </c>
      <c r="F12" s="45">
        <v>0</v>
      </c>
    </row>
    <row r="13" spans="1:6" ht="76.5">
      <c r="A13" s="72"/>
      <c r="B13" s="32" t="s">
        <v>378</v>
      </c>
      <c r="C13" s="30" t="s">
        <v>379</v>
      </c>
      <c r="D13" s="45">
        <v>0</v>
      </c>
      <c r="E13" s="45">
        <v>0</v>
      </c>
      <c r="F13" s="45">
        <v>0</v>
      </c>
    </row>
    <row r="14" spans="1:6" ht="25.5">
      <c r="A14" s="28" t="s">
        <v>89</v>
      </c>
      <c r="B14" s="36" t="s">
        <v>380</v>
      </c>
      <c r="C14" s="67" t="s">
        <v>22</v>
      </c>
      <c r="D14" s="46">
        <v>30290921378</v>
      </c>
      <c r="E14" s="46">
        <v>23189373895</v>
      </c>
      <c r="F14" s="46">
        <v>30290921378</v>
      </c>
    </row>
    <row r="15" spans="1:6" ht="38.25">
      <c r="A15" s="63">
        <v>1</v>
      </c>
      <c r="B15" s="32" t="s">
        <v>159</v>
      </c>
      <c r="C15" s="30" t="s">
        <v>23</v>
      </c>
      <c r="D15" s="45">
        <v>27365867829</v>
      </c>
      <c r="E15" s="45">
        <v>20728580355</v>
      </c>
      <c r="F15" s="45">
        <v>27365867829</v>
      </c>
    </row>
    <row r="16" spans="1:6" ht="51">
      <c r="A16" s="63">
        <v>2</v>
      </c>
      <c r="B16" s="32" t="s">
        <v>381</v>
      </c>
      <c r="C16" s="30" t="s">
        <v>24</v>
      </c>
      <c r="D16" s="45">
        <v>1576735165</v>
      </c>
      <c r="E16" s="45">
        <v>1209022444</v>
      </c>
      <c r="F16" s="45">
        <v>1576735165</v>
      </c>
    </row>
    <row r="17" spans="1:6" ht="25.5">
      <c r="A17" s="63"/>
      <c r="B17" s="32" t="s">
        <v>335</v>
      </c>
      <c r="C17" s="30" t="s">
        <v>160</v>
      </c>
      <c r="D17" s="45">
        <v>912195596</v>
      </c>
      <c r="E17" s="45">
        <v>696266014</v>
      </c>
      <c r="F17" s="45">
        <v>912195596</v>
      </c>
    </row>
    <row r="18" spans="1:6" ht="25.5">
      <c r="A18" s="63"/>
      <c r="B18" s="32" t="s">
        <v>161</v>
      </c>
      <c r="C18" s="30" t="s">
        <v>162</v>
      </c>
      <c r="D18" s="45">
        <v>32550000</v>
      </c>
      <c r="E18" s="45">
        <v>43050000</v>
      </c>
      <c r="F18" s="45">
        <v>32550000</v>
      </c>
    </row>
    <row r="19" spans="1:6" ht="25.5">
      <c r="A19" s="63"/>
      <c r="B19" s="32" t="s">
        <v>339</v>
      </c>
      <c r="C19" s="30" t="s">
        <v>382</v>
      </c>
      <c r="D19" s="45">
        <v>29940478</v>
      </c>
      <c r="E19" s="45">
        <v>13677662</v>
      </c>
      <c r="F19" s="45">
        <v>29940478</v>
      </c>
    </row>
    <row r="20" spans="1:6" ht="25.5">
      <c r="A20" s="63"/>
      <c r="B20" s="32" t="s">
        <v>163</v>
      </c>
      <c r="C20" s="30" t="s">
        <v>164</v>
      </c>
      <c r="D20" s="45">
        <v>602049091</v>
      </c>
      <c r="E20" s="45">
        <v>456028768</v>
      </c>
      <c r="F20" s="45">
        <v>602049091</v>
      </c>
    </row>
    <row r="21" spans="1:6" ht="89.25">
      <c r="A21" s="63">
        <v>3</v>
      </c>
      <c r="B21" s="37" t="s">
        <v>383</v>
      </c>
      <c r="C21" s="30" t="s">
        <v>25</v>
      </c>
      <c r="D21" s="45">
        <v>855119622</v>
      </c>
      <c r="E21" s="45">
        <v>660425860</v>
      </c>
      <c r="F21" s="45">
        <v>855119622</v>
      </c>
    </row>
    <row r="22" spans="1:6" ht="25.5">
      <c r="A22" s="63"/>
      <c r="B22" s="37" t="s">
        <v>165</v>
      </c>
      <c r="C22" s="30" t="s">
        <v>166</v>
      </c>
      <c r="D22" s="45">
        <v>822119622</v>
      </c>
      <c r="E22" s="45">
        <v>627425860</v>
      </c>
      <c r="F22" s="45">
        <v>822119622</v>
      </c>
    </row>
    <row r="23" spans="1:6" ht="25.5">
      <c r="A23" s="63"/>
      <c r="B23" s="37" t="s">
        <v>167</v>
      </c>
      <c r="C23" s="30" t="s">
        <v>168</v>
      </c>
      <c r="D23" s="45">
        <v>33000000</v>
      </c>
      <c r="E23" s="45">
        <v>33000000</v>
      </c>
      <c r="F23" s="45">
        <v>33000000</v>
      </c>
    </row>
    <row r="24" spans="1:6" ht="25.5">
      <c r="A24" s="63">
        <v>4</v>
      </c>
      <c r="B24" s="32" t="s">
        <v>169</v>
      </c>
      <c r="C24" s="30" t="s">
        <v>26</v>
      </c>
      <c r="D24" s="45">
        <v>13561644</v>
      </c>
      <c r="E24" s="45">
        <v>13863014</v>
      </c>
      <c r="F24" s="45">
        <v>13561644</v>
      </c>
    </row>
    <row r="25" spans="1:6" ht="76.5">
      <c r="A25" s="63">
        <v>5</v>
      </c>
      <c r="B25" s="32" t="s">
        <v>384</v>
      </c>
      <c r="C25" s="30" t="s">
        <v>27</v>
      </c>
      <c r="D25" s="45">
        <v>180000000</v>
      </c>
      <c r="E25" s="45">
        <v>180000000</v>
      </c>
      <c r="F25" s="45">
        <v>180000000</v>
      </c>
    </row>
    <row r="26" spans="1:6" ht="25.5">
      <c r="A26" s="63"/>
      <c r="B26" s="52" t="s">
        <v>233</v>
      </c>
      <c r="C26" s="30" t="s">
        <v>170</v>
      </c>
      <c r="D26" s="45">
        <v>180000000</v>
      </c>
      <c r="E26" s="45">
        <v>180000000</v>
      </c>
      <c r="F26" s="45">
        <v>180000000</v>
      </c>
    </row>
    <row r="27" spans="1:6" ht="25.5">
      <c r="A27" s="63"/>
      <c r="B27" s="52" t="s">
        <v>385</v>
      </c>
      <c r="C27" s="30" t="s">
        <v>171</v>
      </c>
      <c r="D27" s="45">
        <v>0</v>
      </c>
      <c r="E27" s="45">
        <v>0</v>
      </c>
      <c r="F27" s="45">
        <v>0</v>
      </c>
    </row>
    <row r="28" spans="1:6" ht="25.5">
      <c r="A28" s="63"/>
      <c r="B28" s="52" t="s">
        <v>386</v>
      </c>
      <c r="C28" s="30" t="s">
        <v>387</v>
      </c>
      <c r="D28" s="45">
        <v>0</v>
      </c>
      <c r="E28" s="45">
        <v>0</v>
      </c>
      <c r="F28" s="45">
        <v>0</v>
      </c>
    </row>
    <row r="29" spans="1:6" ht="153">
      <c r="A29" s="63">
        <v>6</v>
      </c>
      <c r="B29" s="37" t="s">
        <v>172</v>
      </c>
      <c r="C29" s="30" t="s">
        <v>28</v>
      </c>
      <c r="D29" s="45">
        <v>78904110</v>
      </c>
      <c r="E29" s="45">
        <v>-141111681</v>
      </c>
      <c r="F29" s="45">
        <v>78904110</v>
      </c>
    </row>
    <row r="30" spans="1:6" ht="25.5">
      <c r="A30" s="63"/>
      <c r="B30" s="37" t="s">
        <v>388</v>
      </c>
      <c r="C30" s="30" t="s">
        <v>173</v>
      </c>
      <c r="D30" s="45">
        <v>0</v>
      </c>
      <c r="E30" s="45">
        <v>0</v>
      </c>
      <c r="F30" s="45">
        <v>0</v>
      </c>
    </row>
    <row r="31" spans="1:6" ht="25.5">
      <c r="A31" s="63"/>
      <c r="B31" s="37" t="s">
        <v>389</v>
      </c>
      <c r="C31" s="30" t="s">
        <v>174</v>
      </c>
      <c r="D31" s="45">
        <v>0</v>
      </c>
      <c r="E31" s="45">
        <v>0</v>
      </c>
      <c r="F31" s="45">
        <v>0</v>
      </c>
    </row>
    <row r="32" spans="1:6" ht="38.25">
      <c r="A32" s="63"/>
      <c r="B32" s="37" t="s">
        <v>390</v>
      </c>
      <c r="C32" s="30" t="s">
        <v>175</v>
      </c>
      <c r="D32" s="45">
        <v>78904110</v>
      </c>
      <c r="E32" s="45">
        <v>-141111681</v>
      </c>
      <c r="F32" s="45">
        <v>78904110</v>
      </c>
    </row>
    <row r="33" spans="1:6" ht="25.5">
      <c r="A33" s="63"/>
      <c r="B33" s="52" t="s">
        <v>391</v>
      </c>
      <c r="C33" s="30" t="s">
        <v>176</v>
      </c>
      <c r="D33" s="45">
        <v>0</v>
      </c>
      <c r="E33" s="45">
        <v>0</v>
      </c>
      <c r="F33" s="45">
        <v>0</v>
      </c>
    </row>
    <row r="34" spans="1:6" ht="25.5">
      <c r="A34" s="63"/>
      <c r="B34" s="52" t="s">
        <v>392</v>
      </c>
      <c r="C34" s="30" t="s">
        <v>393</v>
      </c>
      <c r="D34" s="45">
        <v>0</v>
      </c>
      <c r="E34" s="45">
        <v>0</v>
      </c>
      <c r="F34" s="45">
        <v>0</v>
      </c>
    </row>
    <row r="35" spans="1:6" ht="51">
      <c r="A35" s="63">
        <v>7</v>
      </c>
      <c r="B35" s="32" t="s">
        <v>177</v>
      </c>
      <c r="C35" s="30" t="s">
        <v>29</v>
      </c>
      <c r="D35" s="45">
        <v>198176489</v>
      </c>
      <c r="E35" s="45">
        <v>524399037</v>
      </c>
      <c r="F35" s="45">
        <v>198176489</v>
      </c>
    </row>
    <row r="36" spans="1:6" ht="25.5">
      <c r="A36" s="63"/>
      <c r="B36" s="32" t="s">
        <v>394</v>
      </c>
      <c r="C36" s="30" t="s">
        <v>178</v>
      </c>
      <c r="D36" s="45">
        <v>195396158</v>
      </c>
      <c r="E36" s="45">
        <v>520446004</v>
      </c>
      <c r="F36" s="45">
        <v>195396158</v>
      </c>
    </row>
    <row r="37" spans="1:6" ht="25.5">
      <c r="A37" s="63"/>
      <c r="B37" s="32" t="s">
        <v>179</v>
      </c>
      <c r="C37" s="30" t="s">
        <v>180</v>
      </c>
      <c r="D37" s="45">
        <v>2780331</v>
      </c>
      <c r="E37" s="45">
        <v>3953033</v>
      </c>
      <c r="F37" s="45">
        <v>2780331</v>
      </c>
    </row>
    <row r="38" spans="1:6" ht="25.5">
      <c r="A38" s="63"/>
      <c r="B38" s="32" t="s">
        <v>184</v>
      </c>
      <c r="C38" s="30" t="s">
        <v>395</v>
      </c>
      <c r="D38" s="45">
        <v>0</v>
      </c>
      <c r="E38" s="45">
        <v>0</v>
      </c>
      <c r="F38" s="45">
        <v>0</v>
      </c>
    </row>
    <row r="39" spans="1:6" ht="25.5">
      <c r="A39" s="63">
        <v>8</v>
      </c>
      <c r="B39" s="32" t="s">
        <v>181</v>
      </c>
      <c r="C39" s="30" t="s">
        <v>30</v>
      </c>
      <c r="D39" s="45">
        <v>22556519</v>
      </c>
      <c r="E39" s="45">
        <v>14194866</v>
      </c>
      <c r="F39" s="45">
        <v>22556519</v>
      </c>
    </row>
    <row r="40" spans="1:6" ht="25.5">
      <c r="A40" s="63"/>
      <c r="B40" s="32" t="s">
        <v>234</v>
      </c>
      <c r="C40" s="30" t="s">
        <v>96</v>
      </c>
      <c r="D40" s="45">
        <v>0</v>
      </c>
      <c r="E40" s="45">
        <v>0</v>
      </c>
      <c r="F40" s="45">
        <v>0</v>
      </c>
    </row>
    <row r="41" spans="1:6" ht="25.5">
      <c r="A41" s="63"/>
      <c r="B41" s="32" t="s">
        <v>396</v>
      </c>
      <c r="C41" s="30" t="s">
        <v>183</v>
      </c>
      <c r="D41" s="45">
        <v>0</v>
      </c>
      <c r="E41" s="45">
        <v>0</v>
      </c>
      <c r="F41" s="45">
        <v>0</v>
      </c>
    </row>
    <row r="42" spans="1:6" ht="25.5">
      <c r="A42" s="63"/>
      <c r="B42" s="32" t="s">
        <v>397</v>
      </c>
      <c r="C42" s="30" t="s">
        <v>185</v>
      </c>
      <c r="D42" s="45">
        <v>2465753</v>
      </c>
      <c r="E42" s="45">
        <v>2520548</v>
      </c>
      <c r="F42" s="45">
        <v>2465753</v>
      </c>
    </row>
    <row r="43" spans="1:6" ht="25.5">
      <c r="A43" s="63"/>
      <c r="B43" s="32" t="s">
        <v>182</v>
      </c>
      <c r="C43" s="30" t="s">
        <v>235</v>
      </c>
      <c r="D43" s="45">
        <v>20090766</v>
      </c>
      <c r="E43" s="45">
        <v>11674318</v>
      </c>
      <c r="F43" s="45">
        <v>20090766</v>
      </c>
    </row>
    <row r="44" spans="1:6" ht="25.5">
      <c r="A44" s="63"/>
      <c r="B44" s="32" t="s">
        <v>398</v>
      </c>
      <c r="C44" s="30" t="s">
        <v>236</v>
      </c>
      <c r="D44" s="45">
        <v>0</v>
      </c>
      <c r="E44" s="45">
        <v>0</v>
      </c>
      <c r="F44" s="45">
        <v>0</v>
      </c>
    </row>
    <row r="45" spans="1:6" ht="25.5">
      <c r="A45" s="63"/>
      <c r="B45" s="32" t="s">
        <v>184</v>
      </c>
      <c r="C45" s="30" t="s">
        <v>399</v>
      </c>
      <c r="D45" s="45">
        <v>0</v>
      </c>
      <c r="E45" s="45">
        <v>0</v>
      </c>
      <c r="F45" s="45">
        <v>0</v>
      </c>
    </row>
    <row r="46" spans="1:6" ht="25.5">
      <c r="A46" s="63"/>
      <c r="B46" s="32" t="s">
        <v>400</v>
      </c>
      <c r="C46" s="30" t="s">
        <v>401</v>
      </c>
      <c r="D46" s="45">
        <v>0</v>
      </c>
      <c r="E46" s="45">
        <v>0</v>
      </c>
      <c r="F46" s="45">
        <v>0</v>
      </c>
    </row>
    <row r="47" spans="1:6" ht="51">
      <c r="A47" s="74" t="s">
        <v>77</v>
      </c>
      <c r="B47" s="36" t="s">
        <v>402</v>
      </c>
      <c r="C47" s="67" t="s">
        <v>31</v>
      </c>
      <c r="D47" s="46">
        <v>136379976373</v>
      </c>
      <c r="E47" s="46">
        <v>101336760033</v>
      </c>
      <c r="F47" s="46">
        <v>136379976373</v>
      </c>
    </row>
    <row r="48" spans="1:6" ht="25.5">
      <c r="A48" s="74" t="s">
        <v>92</v>
      </c>
      <c r="B48" s="36" t="s">
        <v>403</v>
      </c>
      <c r="C48" s="67" t="s">
        <v>32</v>
      </c>
      <c r="D48" s="46">
        <v>-9961352756</v>
      </c>
      <c r="E48" s="46">
        <v>19311536774</v>
      </c>
      <c r="F48" s="46">
        <v>-9961352756</v>
      </c>
    </row>
    <row r="49" spans="1:6" ht="25.5">
      <c r="A49" s="63">
        <v>1</v>
      </c>
      <c r="B49" s="32" t="s">
        <v>186</v>
      </c>
      <c r="C49" s="30" t="s">
        <v>33</v>
      </c>
      <c r="D49" s="45">
        <v>405744109</v>
      </c>
      <c r="E49" s="45">
        <v>-1371006432</v>
      </c>
      <c r="F49" s="45">
        <v>405744109</v>
      </c>
    </row>
    <row r="50" spans="1:6" ht="25.5">
      <c r="A50" s="63">
        <v>2</v>
      </c>
      <c r="B50" s="32" t="s">
        <v>187</v>
      </c>
      <c r="C50" s="30" t="s">
        <v>34</v>
      </c>
      <c r="D50" s="45">
        <v>-10367096865</v>
      </c>
      <c r="E50" s="45">
        <v>20682543206</v>
      </c>
      <c r="F50" s="45">
        <v>-10367096865</v>
      </c>
    </row>
    <row r="51" spans="1:6" ht="63.75">
      <c r="A51" s="74" t="s">
        <v>93</v>
      </c>
      <c r="B51" s="36" t="s">
        <v>404</v>
      </c>
      <c r="C51" s="67" t="s">
        <v>35</v>
      </c>
      <c r="D51" s="46">
        <v>126418623617</v>
      </c>
      <c r="E51" s="46">
        <v>120648296807</v>
      </c>
      <c r="F51" s="46">
        <v>126418623617</v>
      </c>
    </row>
    <row r="52" spans="1:6" ht="25.5">
      <c r="A52" s="74" t="s">
        <v>94</v>
      </c>
      <c r="B52" s="36" t="s">
        <v>188</v>
      </c>
      <c r="C52" s="67" t="s">
        <v>36</v>
      </c>
      <c r="D52" s="46">
        <v>6622464824048</v>
      </c>
      <c r="E52" s="46">
        <v>4284144890593</v>
      </c>
      <c r="F52" s="46">
        <v>6622464824048</v>
      </c>
    </row>
    <row r="53" spans="1:6" ht="51">
      <c r="A53" s="74" t="s">
        <v>78</v>
      </c>
      <c r="B53" s="36" t="s">
        <v>189</v>
      </c>
      <c r="C53" s="67" t="s">
        <v>37</v>
      </c>
      <c r="D53" s="46">
        <v>1669784338764</v>
      </c>
      <c r="E53" s="46">
        <v>2338319933455</v>
      </c>
      <c r="F53" s="46">
        <v>1669784338764</v>
      </c>
    </row>
    <row r="54" spans="1:6" ht="25.5">
      <c r="A54" s="63"/>
      <c r="B54" s="32" t="s">
        <v>190</v>
      </c>
      <c r="C54" s="30" t="s">
        <v>117</v>
      </c>
      <c r="D54" s="45" t="s">
        <v>243</v>
      </c>
      <c r="E54" s="45"/>
      <c r="F54" s="45" t="s">
        <v>243</v>
      </c>
    </row>
    <row r="55" spans="1:6" ht="51">
      <c r="A55" s="63">
        <v>1</v>
      </c>
      <c r="B55" s="32" t="s">
        <v>191</v>
      </c>
      <c r="C55" s="30" t="s">
        <v>113</v>
      </c>
      <c r="D55" s="45">
        <v>126418623617</v>
      </c>
      <c r="E55" s="45">
        <v>120648296807</v>
      </c>
      <c r="F55" s="45">
        <v>126418623617</v>
      </c>
    </row>
    <row r="56" spans="1:6" ht="63.75">
      <c r="A56" s="63">
        <v>2</v>
      </c>
      <c r="B56" s="32" t="s">
        <v>192</v>
      </c>
      <c r="C56" s="30" t="s">
        <v>114</v>
      </c>
      <c r="D56" s="45">
        <v>0</v>
      </c>
      <c r="E56" s="45">
        <v>0</v>
      </c>
      <c r="F56" s="45">
        <v>0</v>
      </c>
    </row>
    <row r="57" spans="1:6" ht="51">
      <c r="A57" s="63">
        <v>3</v>
      </c>
      <c r="B57" s="32" t="s">
        <v>193</v>
      </c>
      <c r="C57" s="30" t="s">
        <v>115</v>
      </c>
      <c r="D57" s="45">
        <v>2752786026820</v>
      </c>
      <c r="E57" s="45">
        <v>3069407189910</v>
      </c>
      <c r="F57" s="45">
        <v>2752786026820</v>
      </c>
    </row>
    <row r="58" spans="1:6" ht="38.25">
      <c r="A58" s="63">
        <v>4</v>
      </c>
      <c r="B58" s="32" t="s">
        <v>194</v>
      </c>
      <c r="C58" s="30" t="s">
        <v>116</v>
      </c>
      <c r="D58" s="45">
        <v>-1209420311673</v>
      </c>
      <c r="E58" s="45">
        <v>-851735553262</v>
      </c>
      <c r="F58" s="45">
        <v>-1209420311673</v>
      </c>
    </row>
    <row r="59" spans="1:6" ht="25.5">
      <c r="A59" s="28" t="s">
        <v>95</v>
      </c>
      <c r="B59" s="36" t="s">
        <v>195</v>
      </c>
      <c r="C59" s="67" t="s">
        <v>38</v>
      </c>
      <c r="D59" s="46">
        <v>8292249162812</v>
      </c>
      <c r="E59" s="46">
        <v>6622464824048</v>
      </c>
      <c r="F59" s="46">
        <v>8292249162812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52"/>
  <sheetViews>
    <sheetView tabSelected="1" workbookViewId="0">
      <selection activeCell="A49" sqref="A1:XFD49"/>
    </sheetView>
  </sheetViews>
  <sheetFormatPr defaultRowHeight="15"/>
  <cols>
    <col min="1" max="1" width="6" customWidth="1"/>
    <col min="2" max="2" width="39.140625" customWidth="1"/>
    <col min="4" max="4" width="13.140625" bestFit="1" customWidth="1"/>
    <col min="5" max="5" width="18.7109375" customWidth="1"/>
    <col min="6" max="6" width="21.28515625" bestFit="1" customWidth="1"/>
    <col min="7" max="7" width="21.5703125" customWidth="1"/>
  </cols>
  <sheetData>
    <row r="1" spans="1:7" ht="51">
      <c r="A1" s="58" t="s">
        <v>212</v>
      </c>
      <c r="B1" s="58" t="s">
        <v>196</v>
      </c>
      <c r="C1" s="58" t="s">
        <v>121</v>
      </c>
      <c r="D1" s="58" t="s">
        <v>253</v>
      </c>
      <c r="E1" s="58" t="s">
        <v>197</v>
      </c>
      <c r="F1" s="58" t="s">
        <v>198</v>
      </c>
      <c r="G1" s="93" t="s">
        <v>199</v>
      </c>
    </row>
    <row r="2" spans="1:7" ht="25.5">
      <c r="A2" s="82" t="s">
        <v>76</v>
      </c>
      <c r="B2" s="83" t="s">
        <v>200</v>
      </c>
      <c r="C2" s="83">
        <v>2246</v>
      </c>
      <c r="D2" s="38"/>
      <c r="E2" s="38"/>
      <c r="F2" s="38"/>
      <c r="G2" s="53"/>
    </row>
    <row r="3" spans="1:7" ht="25.5">
      <c r="A3" s="85"/>
      <c r="B3" s="86" t="s">
        <v>201</v>
      </c>
      <c r="C3" s="86">
        <v>2247</v>
      </c>
      <c r="D3" s="38"/>
      <c r="E3" s="38"/>
      <c r="F3" s="38">
        <v>0</v>
      </c>
      <c r="G3" s="41">
        <v>0</v>
      </c>
    </row>
    <row r="4" spans="1:7" ht="25.5">
      <c r="A4" s="82" t="s">
        <v>89</v>
      </c>
      <c r="B4" s="83" t="s">
        <v>202</v>
      </c>
      <c r="C4" s="83">
        <v>2248</v>
      </c>
      <c r="D4" s="38"/>
      <c r="E4" s="38"/>
      <c r="F4" s="38"/>
      <c r="G4" s="40"/>
    </row>
    <row r="5" spans="1:7" ht="25.5">
      <c r="A5" s="85"/>
      <c r="B5" s="86" t="s">
        <v>201</v>
      </c>
      <c r="C5" s="86">
        <v>2249</v>
      </c>
      <c r="D5" s="38"/>
      <c r="E5" s="38"/>
      <c r="F5" s="38">
        <v>0</v>
      </c>
      <c r="G5" s="41">
        <v>0</v>
      </c>
    </row>
    <row r="6" spans="1:7" ht="25.5">
      <c r="A6" s="85"/>
      <c r="B6" s="86" t="s">
        <v>203</v>
      </c>
      <c r="C6" s="86">
        <v>2250</v>
      </c>
      <c r="D6" s="38"/>
      <c r="E6" s="38"/>
      <c r="F6" s="38">
        <v>0</v>
      </c>
      <c r="G6" s="41">
        <v>0</v>
      </c>
    </row>
    <row r="7" spans="1:7" ht="25.5">
      <c r="A7" s="82" t="s">
        <v>77</v>
      </c>
      <c r="B7" s="83" t="s">
        <v>204</v>
      </c>
      <c r="C7" s="83">
        <v>2251</v>
      </c>
      <c r="D7" s="38"/>
      <c r="E7" s="38"/>
      <c r="F7" s="38"/>
      <c r="G7" s="42"/>
    </row>
    <row r="8" spans="1:7" ht="25.5">
      <c r="A8" s="75">
        <v>1</v>
      </c>
      <c r="B8" s="76" t="s">
        <v>405</v>
      </c>
      <c r="C8" s="56">
        <v>2251.1</v>
      </c>
      <c r="D8" s="43">
        <v>56894896</v>
      </c>
      <c r="E8" s="43" t="s">
        <v>243</v>
      </c>
      <c r="F8" s="43">
        <v>5745334728817</v>
      </c>
      <c r="G8" s="77">
        <v>0.68839751554250772</v>
      </c>
    </row>
    <row r="9" spans="1:7">
      <c r="A9" s="55"/>
      <c r="B9" s="54" t="s">
        <v>254</v>
      </c>
      <c r="C9" s="60" t="s">
        <v>406</v>
      </c>
      <c r="D9" s="47">
        <v>910000</v>
      </c>
      <c r="E9" s="78">
        <v>100972.21</v>
      </c>
      <c r="F9" s="47">
        <v>91884711100</v>
      </c>
      <c r="G9" s="39">
        <v>1.100949027744556E-2</v>
      </c>
    </row>
    <row r="10" spans="1:7">
      <c r="A10" s="55"/>
      <c r="B10" s="54" t="s">
        <v>255</v>
      </c>
      <c r="C10" s="60" t="s">
        <v>407</v>
      </c>
      <c r="D10" s="47">
        <v>7394726</v>
      </c>
      <c r="E10" s="78">
        <v>100411.26</v>
      </c>
      <c r="F10" s="47">
        <v>742513755015</v>
      </c>
      <c r="G10" s="39">
        <v>8.8966900682862754E-2</v>
      </c>
    </row>
    <row r="11" spans="1:7">
      <c r="A11" s="55"/>
      <c r="B11" s="54" t="s">
        <v>256</v>
      </c>
      <c r="C11" s="60" t="s">
        <v>408</v>
      </c>
      <c r="D11" s="47">
        <v>1330841</v>
      </c>
      <c r="E11" s="78">
        <v>100586.39</v>
      </c>
      <c r="F11" s="47">
        <v>133864491854</v>
      </c>
      <c r="G11" s="39">
        <v>1.6039445560838285E-2</v>
      </c>
    </row>
    <row r="12" spans="1:7">
      <c r="A12" s="55"/>
      <c r="B12" s="54" t="s">
        <v>257</v>
      </c>
      <c r="C12" s="60" t="s">
        <v>409</v>
      </c>
      <c r="D12" s="47">
        <v>6287068</v>
      </c>
      <c r="E12" s="78">
        <v>100948.11</v>
      </c>
      <c r="F12" s="47">
        <v>634667632041</v>
      </c>
      <c r="G12" s="39">
        <v>7.6044937625806885E-2</v>
      </c>
    </row>
    <row r="13" spans="1:7">
      <c r="A13" s="55"/>
      <c r="B13" s="54" t="s">
        <v>258</v>
      </c>
      <c r="C13" s="60" t="s">
        <v>410</v>
      </c>
      <c r="D13" s="47">
        <v>1186663</v>
      </c>
      <c r="E13" s="78">
        <v>101646.75</v>
      </c>
      <c r="F13" s="47">
        <v>120620437295</v>
      </c>
      <c r="G13" s="39">
        <v>1.445256251842897E-2</v>
      </c>
    </row>
    <row r="14" spans="1:7">
      <c r="A14" s="55"/>
      <c r="B14" s="54" t="s">
        <v>259</v>
      </c>
      <c r="C14" s="60" t="s">
        <v>411</v>
      </c>
      <c r="D14" s="47">
        <v>5629159</v>
      </c>
      <c r="E14" s="78">
        <v>100443.43</v>
      </c>
      <c r="F14" s="47">
        <v>565412037975</v>
      </c>
      <c r="G14" s="39">
        <v>6.7746834705305417E-2</v>
      </c>
    </row>
    <row r="15" spans="1:7">
      <c r="A15" s="55"/>
      <c r="B15" s="54" t="s">
        <v>260</v>
      </c>
      <c r="C15" s="60" t="s">
        <v>412</v>
      </c>
      <c r="D15" s="47">
        <v>514900</v>
      </c>
      <c r="E15" s="78">
        <v>99991.69</v>
      </c>
      <c r="F15" s="47">
        <v>51485721181</v>
      </c>
      <c r="G15" s="39">
        <v>6.1689430154772771E-3</v>
      </c>
    </row>
    <row r="16" spans="1:7">
      <c r="A16" s="55"/>
      <c r="B16" s="54" t="s">
        <v>261</v>
      </c>
      <c r="C16" s="60" t="s">
        <v>413</v>
      </c>
      <c r="D16" s="47">
        <v>2399900</v>
      </c>
      <c r="E16" s="78">
        <v>100113.69</v>
      </c>
      <c r="F16" s="47">
        <v>240262844631</v>
      </c>
      <c r="G16" s="39">
        <v>2.8787938932708989E-2</v>
      </c>
    </row>
    <row r="17" spans="1:7">
      <c r="A17" s="55"/>
      <c r="B17" s="54" t="s">
        <v>262</v>
      </c>
      <c r="C17" s="60" t="s">
        <v>414</v>
      </c>
      <c r="D17" s="47">
        <v>6694650</v>
      </c>
      <c r="E17" s="78">
        <v>101276.96</v>
      </c>
      <c r="F17" s="47">
        <v>678013800264</v>
      </c>
      <c r="G17" s="39">
        <v>8.1238611436200342E-2</v>
      </c>
    </row>
    <row r="18" spans="1:7">
      <c r="A18" s="55"/>
      <c r="B18" s="54" t="s">
        <v>263</v>
      </c>
      <c r="C18" s="60" t="s">
        <v>415</v>
      </c>
      <c r="D18" s="47">
        <v>2877960</v>
      </c>
      <c r="E18" s="78">
        <v>101468.92</v>
      </c>
      <c r="F18" s="47">
        <v>292023493003</v>
      </c>
      <c r="G18" s="39">
        <v>3.4989823317866646E-2</v>
      </c>
    </row>
    <row r="19" spans="1:7">
      <c r="A19" s="55"/>
      <c r="B19" s="54" t="s">
        <v>264</v>
      </c>
      <c r="C19" s="60" t="s">
        <v>416</v>
      </c>
      <c r="D19" s="47">
        <v>1365148</v>
      </c>
      <c r="E19" s="78">
        <v>101091.29</v>
      </c>
      <c r="F19" s="47">
        <v>138004572361</v>
      </c>
      <c r="G19" s="39">
        <v>1.6535503888105079E-2</v>
      </c>
    </row>
    <row r="20" spans="1:7">
      <c r="A20" s="55"/>
      <c r="B20" s="54" t="s">
        <v>269</v>
      </c>
      <c r="C20" s="60" t="s">
        <v>417</v>
      </c>
      <c r="D20" s="47">
        <v>1374702</v>
      </c>
      <c r="E20" s="78">
        <v>102204.09</v>
      </c>
      <c r="F20" s="47">
        <v>140500166931</v>
      </c>
      <c r="G20" s="39">
        <v>1.6834522340967807E-2</v>
      </c>
    </row>
    <row r="21" spans="1:7">
      <c r="A21" s="55"/>
      <c r="B21" s="54" t="s">
        <v>270</v>
      </c>
      <c r="C21" s="60" t="s">
        <v>418</v>
      </c>
      <c r="D21" s="47">
        <v>6110839</v>
      </c>
      <c r="E21" s="78">
        <v>101751.71</v>
      </c>
      <c r="F21" s="47">
        <v>621788317785</v>
      </c>
      <c r="G21" s="39">
        <v>7.4501757227413076E-2</v>
      </c>
    </row>
    <row r="22" spans="1:7">
      <c r="A22" s="55"/>
      <c r="B22" s="54" t="s">
        <v>271</v>
      </c>
      <c r="C22" s="60" t="s">
        <v>419</v>
      </c>
      <c r="D22" s="47">
        <v>1200000</v>
      </c>
      <c r="E22" s="78">
        <v>102249.44</v>
      </c>
      <c r="F22" s="47">
        <v>122699328000</v>
      </c>
      <c r="G22" s="39">
        <v>1.4701652130080036E-2</v>
      </c>
    </row>
    <row r="23" spans="1:7">
      <c r="A23" s="55"/>
      <c r="B23" s="54" t="s">
        <v>272</v>
      </c>
      <c r="C23" s="60" t="s">
        <v>420</v>
      </c>
      <c r="D23" s="47">
        <v>958640</v>
      </c>
      <c r="E23" s="78">
        <v>101051.74</v>
      </c>
      <c r="F23" s="47">
        <v>96872240034</v>
      </c>
      <c r="G23" s="39">
        <v>1.1607088622697923E-2</v>
      </c>
    </row>
    <row r="24" spans="1:7">
      <c r="A24" s="55"/>
      <c r="B24" s="54" t="s">
        <v>421</v>
      </c>
      <c r="C24" s="60" t="s">
        <v>422</v>
      </c>
      <c r="D24" s="47">
        <v>4859900</v>
      </c>
      <c r="E24" s="78">
        <v>99995.89</v>
      </c>
      <c r="F24" s="47">
        <v>485970025811</v>
      </c>
      <c r="G24" s="39">
        <v>5.8228210223933242E-2</v>
      </c>
    </row>
    <row r="25" spans="1:7">
      <c r="A25" s="55"/>
      <c r="B25" s="54" t="s">
        <v>273</v>
      </c>
      <c r="C25" s="60" t="s">
        <v>423</v>
      </c>
      <c r="D25" s="47">
        <v>5799800</v>
      </c>
      <c r="E25" s="78">
        <v>101512.32000000001</v>
      </c>
      <c r="F25" s="47">
        <v>588751153536</v>
      </c>
      <c r="G25" s="39">
        <v>7.054329303636947E-2</v>
      </c>
    </row>
    <row r="26" spans="1:7" ht="25.5">
      <c r="A26" s="75">
        <v>2</v>
      </c>
      <c r="B26" s="76" t="s">
        <v>424</v>
      </c>
      <c r="C26" s="79">
        <v>2251.1999999999998</v>
      </c>
      <c r="D26" s="80">
        <v>4699900</v>
      </c>
      <c r="E26" s="81" t="s">
        <v>243</v>
      </c>
      <c r="F26" s="80">
        <v>470005008499</v>
      </c>
      <c r="G26" s="61">
        <v>5.6315305446070649E-2</v>
      </c>
    </row>
    <row r="27" spans="1:7">
      <c r="A27" s="55"/>
      <c r="B27" s="54" t="s">
        <v>274</v>
      </c>
      <c r="C27" s="60" t="s">
        <v>425</v>
      </c>
      <c r="D27" s="47">
        <v>3700000</v>
      </c>
      <c r="E27" s="78">
        <v>100000</v>
      </c>
      <c r="F27" s="47">
        <v>370000000000</v>
      </c>
      <c r="G27" s="39">
        <v>4.4332853136160727E-2</v>
      </c>
    </row>
    <row r="28" spans="1:7">
      <c r="A28" s="55"/>
      <c r="B28" s="54" t="s">
        <v>275</v>
      </c>
      <c r="C28" s="60" t="s">
        <v>426</v>
      </c>
      <c r="D28" s="47">
        <v>999900</v>
      </c>
      <c r="E28" s="78">
        <v>100015.01</v>
      </c>
      <c r="F28" s="47">
        <v>100005008499</v>
      </c>
      <c r="G28" s="39">
        <v>1.1982452309909925E-2</v>
      </c>
    </row>
    <row r="29" spans="1:7" ht="25.5">
      <c r="A29" s="82"/>
      <c r="B29" s="83" t="s">
        <v>201</v>
      </c>
      <c r="C29" s="83">
        <v>2252</v>
      </c>
      <c r="D29" s="43">
        <v>61594796</v>
      </c>
      <c r="E29" s="43"/>
      <c r="F29" s="43">
        <v>6215339737316</v>
      </c>
      <c r="G29" s="94">
        <v>0.74471282098857838</v>
      </c>
    </row>
    <row r="30" spans="1:7" ht="25.5">
      <c r="A30" s="82" t="s">
        <v>92</v>
      </c>
      <c r="B30" s="83" t="s">
        <v>205</v>
      </c>
      <c r="C30" s="83" t="s">
        <v>427</v>
      </c>
      <c r="D30" s="38"/>
      <c r="E30" s="38"/>
      <c r="F30" s="38"/>
      <c r="G30" s="84"/>
    </row>
    <row r="31" spans="1:7" ht="25.5">
      <c r="A31" s="85">
        <v>1</v>
      </c>
      <c r="B31" s="86" t="s">
        <v>428</v>
      </c>
      <c r="C31" s="86" t="s">
        <v>429</v>
      </c>
      <c r="D31" s="38">
        <v>0</v>
      </c>
      <c r="E31" s="38"/>
      <c r="F31" s="38">
        <v>0</v>
      </c>
      <c r="G31" s="84">
        <v>0</v>
      </c>
    </row>
    <row r="32" spans="1:7" ht="25.5">
      <c r="A32" s="85">
        <v>2</v>
      </c>
      <c r="B32" s="86" t="s">
        <v>430</v>
      </c>
      <c r="C32" s="86" t="s">
        <v>431</v>
      </c>
      <c r="D32" s="38">
        <v>0</v>
      </c>
      <c r="E32" s="38"/>
      <c r="F32" s="38">
        <v>0</v>
      </c>
      <c r="G32" s="84">
        <v>0</v>
      </c>
    </row>
    <row r="33" spans="1:7" ht="25.5">
      <c r="A33" s="85"/>
      <c r="B33" s="86" t="s">
        <v>201</v>
      </c>
      <c r="C33" s="86" t="s">
        <v>432</v>
      </c>
      <c r="D33" s="38"/>
      <c r="E33" s="38"/>
      <c r="F33" s="38">
        <v>0</v>
      </c>
      <c r="G33" s="84">
        <v>0</v>
      </c>
    </row>
    <row r="34" spans="1:7" ht="25.5">
      <c r="A34" s="85"/>
      <c r="B34" s="76" t="s">
        <v>433</v>
      </c>
      <c r="C34" s="87" t="s">
        <v>434</v>
      </c>
      <c r="D34" s="38"/>
      <c r="E34" s="38"/>
      <c r="F34" s="38">
        <v>6215339737316</v>
      </c>
      <c r="G34" s="84">
        <v>0.74471282098857838</v>
      </c>
    </row>
    <row r="35" spans="1:7" ht="25.5">
      <c r="A35" s="95" t="s">
        <v>93</v>
      </c>
      <c r="B35" s="76" t="s">
        <v>206</v>
      </c>
      <c r="C35" s="87" t="s">
        <v>435</v>
      </c>
      <c r="D35" s="38"/>
      <c r="E35" s="38"/>
      <c r="F35" s="38" t="s">
        <v>243</v>
      </c>
      <c r="G35" s="41"/>
    </row>
    <row r="36" spans="1:7" ht="25.5">
      <c r="A36" s="88">
        <v>1</v>
      </c>
      <c r="B36" s="89" t="s">
        <v>207</v>
      </c>
      <c r="C36" s="90" t="s">
        <v>436</v>
      </c>
      <c r="D36" s="38"/>
      <c r="E36" s="38"/>
      <c r="F36" s="38">
        <v>0</v>
      </c>
      <c r="G36" s="41">
        <v>0</v>
      </c>
    </row>
    <row r="37" spans="1:7" ht="25.5">
      <c r="A37" s="88">
        <v>2</v>
      </c>
      <c r="B37" s="89" t="s">
        <v>437</v>
      </c>
      <c r="C37" s="90" t="s">
        <v>438</v>
      </c>
      <c r="D37" s="38"/>
      <c r="E37" s="38"/>
      <c r="F37" s="38">
        <v>151188157692</v>
      </c>
      <c r="G37" s="41">
        <v>1.8115141596989581E-2</v>
      </c>
    </row>
    <row r="38" spans="1:7" ht="38.25">
      <c r="A38" s="88">
        <v>3</v>
      </c>
      <c r="B38" s="89" t="s">
        <v>439</v>
      </c>
      <c r="C38" s="90" t="s">
        <v>440</v>
      </c>
      <c r="D38" s="38"/>
      <c r="E38" s="38"/>
      <c r="F38" s="38">
        <v>10356986301</v>
      </c>
      <c r="G38" s="91">
        <v>1.2409587908525988E-3</v>
      </c>
    </row>
    <row r="39" spans="1:7" ht="25.5">
      <c r="A39" s="88">
        <v>4</v>
      </c>
      <c r="B39" s="89" t="s">
        <v>208</v>
      </c>
      <c r="C39" s="90" t="s">
        <v>441</v>
      </c>
      <c r="D39" s="38"/>
      <c r="E39" s="38"/>
      <c r="F39" s="38">
        <v>1996927468</v>
      </c>
      <c r="G39" s="39">
        <v>2.3926889773624133E-4</v>
      </c>
    </row>
    <row r="40" spans="1:7" ht="51">
      <c r="A40" s="88">
        <v>5</v>
      </c>
      <c r="B40" s="89" t="s">
        <v>442</v>
      </c>
      <c r="C40" s="90" t="s">
        <v>443</v>
      </c>
      <c r="D40" s="38"/>
      <c r="E40" s="38"/>
      <c r="F40" s="38">
        <v>0</v>
      </c>
      <c r="G40" s="39">
        <v>0</v>
      </c>
    </row>
    <row r="41" spans="1:7" ht="25.5">
      <c r="A41" s="88">
        <v>6</v>
      </c>
      <c r="B41" s="89" t="s">
        <v>209</v>
      </c>
      <c r="C41" s="90" t="s">
        <v>444</v>
      </c>
      <c r="D41" s="38"/>
      <c r="E41" s="38"/>
      <c r="F41" s="38">
        <v>252846600000</v>
      </c>
      <c r="G41" s="39">
        <v>3.0295705902101559E-2</v>
      </c>
    </row>
    <row r="42" spans="1:7" ht="25.5">
      <c r="A42" s="88">
        <v>7</v>
      </c>
      <c r="B42" s="89" t="s">
        <v>445</v>
      </c>
      <c r="C42" s="90" t="s">
        <v>446</v>
      </c>
      <c r="D42" s="38"/>
      <c r="E42" s="38"/>
      <c r="F42" s="38">
        <v>0</v>
      </c>
      <c r="G42" s="39">
        <v>0</v>
      </c>
    </row>
    <row r="43" spans="1:7" ht="25.5">
      <c r="A43" s="88"/>
      <c r="B43" s="89" t="s">
        <v>201</v>
      </c>
      <c r="C43" s="90" t="s">
        <v>447</v>
      </c>
      <c r="D43" s="38"/>
      <c r="E43" s="38"/>
      <c r="F43" s="38">
        <v>416388671461</v>
      </c>
      <c r="G43" s="39">
        <v>4.9891075187679976E-2</v>
      </c>
    </row>
    <row r="44" spans="1:7" ht="25.5">
      <c r="A44" s="95" t="s">
        <v>94</v>
      </c>
      <c r="B44" s="76" t="s">
        <v>210</v>
      </c>
      <c r="C44" s="92" t="s">
        <v>448</v>
      </c>
      <c r="D44" s="38"/>
      <c r="E44" s="38"/>
      <c r="F44" s="38" t="s">
        <v>243</v>
      </c>
      <c r="G44" s="39"/>
    </row>
    <row r="45" spans="1:7" ht="25.5">
      <c r="A45" s="88">
        <v>1</v>
      </c>
      <c r="B45" s="89" t="s">
        <v>241</v>
      </c>
      <c r="C45" s="90" t="s">
        <v>449</v>
      </c>
      <c r="D45" s="38"/>
      <c r="E45" s="38"/>
      <c r="F45" s="38">
        <v>714226175503</v>
      </c>
      <c r="G45" s="39">
        <v>8.5577524715070963E-2</v>
      </c>
    </row>
    <row r="46" spans="1:7" ht="25.5">
      <c r="A46" s="88"/>
      <c r="B46" s="89" t="s">
        <v>125</v>
      </c>
      <c r="C46" s="90" t="s">
        <v>450</v>
      </c>
      <c r="D46" s="38"/>
      <c r="E46" s="38"/>
      <c r="F46" s="38">
        <v>114226175503</v>
      </c>
      <c r="G46" s="91">
        <v>1.3686411521296809E-2</v>
      </c>
    </row>
    <row r="47" spans="1:7" ht="25.5">
      <c r="A47" s="88"/>
      <c r="B47" s="89" t="s">
        <v>126</v>
      </c>
      <c r="C47" s="90" t="s">
        <v>451</v>
      </c>
      <c r="D47" s="38"/>
      <c r="E47" s="38"/>
      <c r="F47" s="38">
        <v>600000000000</v>
      </c>
      <c r="G47" s="39">
        <v>7.1891113193774156E-2</v>
      </c>
    </row>
    <row r="48" spans="1:7" ht="25.5">
      <c r="A48" s="88"/>
      <c r="B48" s="89" t="s">
        <v>452</v>
      </c>
      <c r="C48" s="90" t="s">
        <v>453</v>
      </c>
      <c r="D48" s="38"/>
      <c r="E48" s="38"/>
      <c r="F48" s="38">
        <v>0</v>
      </c>
      <c r="G48" s="39">
        <v>0</v>
      </c>
    </row>
    <row r="49" spans="1:7" ht="25.5">
      <c r="A49" s="88">
        <v>2</v>
      </c>
      <c r="B49" s="89" t="s">
        <v>454</v>
      </c>
      <c r="C49" s="90" t="s">
        <v>455</v>
      </c>
      <c r="D49" s="38"/>
      <c r="E49" s="38"/>
      <c r="F49" s="38">
        <v>1000000476713</v>
      </c>
      <c r="G49" s="39">
        <v>0.11981857910867065</v>
      </c>
    </row>
    <row r="50" spans="1:7" ht="25.5">
      <c r="A50" s="88">
        <v>3</v>
      </c>
      <c r="B50" s="89" t="s">
        <v>456</v>
      </c>
      <c r="C50" s="90" t="s">
        <v>457</v>
      </c>
      <c r="D50" s="38"/>
      <c r="E50" s="38"/>
      <c r="F50" s="38">
        <v>0</v>
      </c>
      <c r="G50" s="39">
        <v>0</v>
      </c>
    </row>
    <row r="51" spans="1:7" ht="25.5">
      <c r="A51" s="88"/>
      <c r="B51" s="89" t="s">
        <v>201</v>
      </c>
      <c r="C51" s="92" t="s">
        <v>458</v>
      </c>
      <c r="D51" s="43"/>
      <c r="E51" s="43"/>
      <c r="F51" s="38">
        <v>1714226652216</v>
      </c>
      <c r="G51" s="39">
        <v>0.20539610382374163</v>
      </c>
    </row>
    <row r="52" spans="1:7" ht="25.5">
      <c r="A52" s="95" t="s">
        <v>78</v>
      </c>
      <c r="B52" s="76" t="s">
        <v>211</v>
      </c>
      <c r="C52" s="96" t="s">
        <v>459</v>
      </c>
      <c r="D52" s="97"/>
      <c r="E52" s="97"/>
      <c r="F52" s="43">
        <v>8345955060993</v>
      </c>
      <c r="G52" s="98">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28"/>
  <sheetViews>
    <sheetView workbookViewId="0">
      <selection activeCell="A27" sqref="A1:XFD27"/>
    </sheetView>
  </sheetViews>
  <sheetFormatPr defaultRowHeight="15"/>
  <cols>
    <col min="2" max="2" width="37.140625" customWidth="1"/>
    <col min="3" max="3" width="12.140625" customWidth="1"/>
    <col min="4" max="4" width="19.28515625" customWidth="1"/>
    <col min="5" max="5" width="19.140625" customWidth="1"/>
  </cols>
  <sheetData>
    <row r="1" spans="1:5" ht="25.5">
      <c r="A1" s="106" t="s">
        <v>212</v>
      </c>
      <c r="B1" s="106" t="s">
        <v>213</v>
      </c>
      <c r="C1" s="106" t="s">
        <v>214</v>
      </c>
      <c r="D1" s="106" t="s">
        <v>360</v>
      </c>
      <c r="E1" s="106" t="s">
        <v>268</v>
      </c>
    </row>
    <row r="2" spans="1:5" ht="38.25">
      <c r="A2" s="28" t="s">
        <v>76</v>
      </c>
      <c r="B2" s="107" t="s">
        <v>215</v>
      </c>
      <c r="C2" s="108" t="s">
        <v>40</v>
      </c>
      <c r="D2" s="106"/>
      <c r="E2" s="106"/>
    </row>
    <row r="3" spans="1:5" ht="63.75">
      <c r="A3" s="62">
        <v>1</v>
      </c>
      <c r="B3" s="99" t="s">
        <v>460</v>
      </c>
      <c r="C3" s="100" t="s">
        <v>41</v>
      </c>
      <c r="D3" s="31">
        <v>1.4796013423142964E-2</v>
      </c>
      <c r="E3" s="31">
        <v>1.5201998950569784E-2</v>
      </c>
    </row>
    <row r="4" spans="1:5" ht="63.75">
      <c r="A4" s="62">
        <v>2</v>
      </c>
      <c r="B4" s="99" t="s">
        <v>461</v>
      </c>
      <c r="C4" s="100" t="s">
        <v>42</v>
      </c>
      <c r="D4" s="101">
        <v>8.524997201572041E-4</v>
      </c>
      <c r="E4" s="101">
        <v>8.8667711971263531E-4</v>
      </c>
    </row>
    <row r="5" spans="1:5" ht="127.5">
      <c r="A5" s="62">
        <v>3</v>
      </c>
      <c r="B5" s="99" t="s">
        <v>462</v>
      </c>
      <c r="C5" s="100" t="s">
        <v>109</v>
      </c>
      <c r="D5" s="101">
        <v>4.6234095277245511E-4</v>
      </c>
      <c r="E5" s="101">
        <v>4.8434543315106575E-4</v>
      </c>
    </row>
    <row r="6" spans="1:5" ht="63.75">
      <c r="A6" s="62">
        <v>4</v>
      </c>
      <c r="B6" s="99" t="s">
        <v>463</v>
      </c>
      <c r="C6" s="100" t="s">
        <v>43</v>
      </c>
      <c r="D6" s="101">
        <v>7.3324284074501672E-6</v>
      </c>
      <c r="E6" s="101">
        <v>1.0166905821357887E-5</v>
      </c>
    </row>
    <row r="7" spans="1:5" ht="102">
      <c r="A7" s="62">
        <v>5</v>
      </c>
      <c r="B7" s="99" t="s">
        <v>464</v>
      </c>
      <c r="C7" s="100" t="s">
        <v>44</v>
      </c>
      <c r="D7" s="101">
        <v>9.7321321319231651E-5</v>
      </c>
      <c r="E7" s="101">
        <v>1.3200903121387742E-4</v>
      </c>
    </row>
    <row r="8" spans="1:5" ht="38.25">
      <c r="A8" s="62">
        <v>6</v>
      </c>
      <c r="B8" s="99" t="s">
        <v>465</v>
      </c>
      <c r="C8" s="100" t="s">
        <v>45</v>
      </c>
      <c r="D8" s="101">
        <v>1.6270364970666862E-2</v>
      </c>
      <c r="E8" s="101">
        <v>1.6622118741619271E-2</v>
      </c>
    </row>
    <row r="9" spans="1:5" ht="89.25">
      <c r="A9" s="62">
        <v>7</v>
      </c>
      <c r="B9" s="99" t="s">
        <v>466</v>
      </c>
      <c r="C9" s="100" t="s">
        <v>46</v>
      </c>
      <c r="D9" s="101">
        <v>0.7397333673949309</v>
      </c>
      <c r="E9" s="101">
        <v>2.1324448222634649</v>
      </c>
    </row>
    <row r="10" spans="1:5" ht="25.5">
      <c r="A10" s="28" t="s">
        <v>89</v>
      </c>
      <c r="B10" s="107" t="s">
        <v>216</v>
      </c>
      <c r="C10" s="108" t="s">
        <v>47</v>
      </c>
      <c r="D10" s="109"/>
      <c r="E10" s="109"/>
    </row>
    <row r="11" spans="1:5" ht="51">
      <c r="A11" s="110">
        <v>1</v>
      </c>
      <c r="B11" s="99" t="s">
        <v>217</v>
      </c>
      <c r="C11" s="100" t="s">
        <v>48</v>
      </c>
      <c r="D11" s="103">
        <v>5198537831300</v>
      </c>
      <c r="E11" s="103">
        <v>3434227518600</v>
      </c>
    </row>
    <row r="12" spans="1:5" ht="51">
      <c r="A12" s="110"/>
      <c r="B12" s="99" t="s">
        <v>218</v>
      </c>
      <c r="C12" s="100" t="s">
        <v>49</v>
      </c>
      <c r="D12" s="103">
        <v>5198537831300</v>
      </c>
      <c r="E12" s="103">
        <v>3434227518600</v>
      </c>
    </row>
    <row r="13" spans="1:5" ht="51">
      <c r="A13" s="110"/>
      <c r="B13" s="99" t="s">
        <v>219</v>
      </c>
      <c r="C13" s="100" t="s">
        <v>50</v>
      </c>
      <c r="D13" s="44">
        <v>519853783.13</v>
      </c>
      <c r="E13" s="44">
        <v>343422751.86000001</v>
      </c>
    </row>
    <row r="14" spans="1:5" ht="51">
      <c r="A14" s="110">
        <v>2</v>
      </c>
      <c r="B14" s="99" t="s">
        <v>220</v>
      </c>
      <c r="C14" s="100" t="s">
        <v>51</v>
      </c>
      <c r="D14" s="103">
        <v>1201066011300</v>
      </c>
      <c r="E14" s="103">
        <v>1764310312700</v>
      </c>
    </row>
    <row r="15" spans="1:5" ht="38.25">
      <c r="A15" s="110"/>
      <c r="B15" s="99" t="s">
        <v>467</v>
      </c>
      <c r="C15" s="100" t="s">
        <v>468</v>
      </c>
      <c r="D15" s="102">
        <v>120106601.13</v>
      </c>
      <c r="E15" s="102">
        <v>176431031.27000001</v>
      </c>
    </row>
    <row r="16" spans="1:5" ht="51">
      <c r="A16" s="110"/>
      <c r="B16" s="99" t="s">
        <v>469</v>
      </c>
      <c r="C16" s="100" t="s">
        <v>470</v>
      </c>
      <c r="D16" s="103">
        <v>1201066011300</v>
      </c>
      <c r="E16" s="103">
        <v>1764310312700</v>
      </c>
    </row>
    <row r="17" spans="1:5" ht="51">
      <c r="A17" s="110"/>
      <c r="B17" s="99" t="s">
        <v>221</v>
      </c>
      <c r="C17" s="100" t="s">
        <v>52</v>
      </c>
      <c r="D17" s="44">
        <v>214193593.69999999</v>
      </c>
      <c r="E17" s="44">
        <v>244101210.90000001</v>
      </c>
    </row>
    <row r="18" spans="1:5" ht="51">
      <c r="A18" s="110"/>
      <c r="B18" s="99" t="s">
        <v>471</v>
      </c>
      <c r="C18" s="100" t="s">
        <v>53</v>
      </c>
      <c r="D18" s="103">
        <v>2141935937000</v>
      </c>
      <c r="E18" s="103">
        <v>2441012109000</v>
      </c>
    </row>
    <row r="19" spans="1:5" ht="38.25">
      <c r="A19" s="110"/>
      <c r="B19" s="99" t="s">
        <v>222</v>
      </c>
      <c r="C19" s="100" t="s">
        <v>101</v>
      </c>
      <c r="D19" s="44">
        <v>-94086992.569999993</v>
      </c>
      <c r="E19" s="44">
        <v>-67670179.629999995</v>
      </c>
    </row>
    <row r="20" spans="1:5" ht="63.75">
      <c r="A20" s="110"/>
      <c r="B20" s="99" t="s">
        <v>472</v>
      </c>
      <c r="C20" s="100" t="s">
        <v>102</v>
      </c>
      <c r="D20" s="103">
        <v>-940869925699.99988</v>
      </c>
      <c r="E20" s="103">
        <v>-676701796300</v>
      </c>
    </row>
    <row r="21" spans="1:5" ht="51">
      <c r="A21" s="110">
        <v>3</v>
      </c>
      <c r="B21" s="99" t="s">
        <v>473</v>
      </c>
      <c r="C21" s="100" t="s">
        <v>54</v>
      </c>
      <c r="D21" s="103">
        <v>6399603842600</v>
      </c>
      <c r="E21" s="103">
        <v>5198537831300</v>
      </c>
    </row>
    <row r="22" spans="1:5" ht="51">
      <c r="A22" s="110"/>
      <c r="B22" s="99" t="s">
        <v>223</v>
      </c>
      <c r="C22" s="100" t="s">
        <v>55</v>
      </c>
      <c r="D22" s="103">
        <v>6399603842600</v>
      </c>
      <c r="E22" s="103">
        <v>5198537831300</v>
      </c>
    </row>
    <row r="23" spans="1:5" ht="51">
      <c r="A23" s="110"/>
      <c r="B23" s="99" t="s">
        <v>224</v>
      </c>
      <c r="C23" s="100" t="s">
        <v>56</v>
      </c>
      <c r="D23" s="104">
        <v>639960384.25999999</v>
      </c>
      <c r="E23" s="105">
        <v>519853783.13</v>
      </c>
    </row>
    <row r="24" spans="1:5" ht="63.75">
      <c r="A24" s="62">
        <v>4</v>
      </c>
      <c r="B24" s="99" t="s">
        <v>225</v>
      </c>
      <c r="C24" s="100" t="s">
        <v>57</v>
      </c>
      <c r="D24" s="31">
        <v>7.8129836205120857E-7</v>
      </c>
      <c r="E24" s="101">
        <v>2.9118629868986107E-6</v>
      </c>
    </row>
    <row r="25" spans="1:5" ht="51">
      <c r="A25" s="62">
        <v>5</v>
      </c>
      <c r="B25" s="99" t="s">
        <v>226</v>
      </c>
      <c r="C25" s="100" t="s">
        <v>58</v>
      </c>
      <c r="D25" s="31">
        <v>4.6399999999999997E-2</v>
      </c>
      <c r="E25" s="101">
        <v>5.8999999999999997E-2</v>
      </c>
    </row>
    <row r="26" spans="1:5" ht="51">
      <c r="A26" s="62">
        <v>6</v>
      </c>
      <c r="B26" s="99" t="s">
        <v>227</v>
      </c>
      <c r="C26" s="100" t="s">
        <v>59</v>
      </c>
      <c r="D26" s="31">
        <v>8.0000000000000004E-4</v>
      </c>
      <c r="E26" s="101">
        <v>1E-4</v>
      </c>
    </row>
    <row r="27" spans="1:5" ht="51">
      <c r="A27" s="62">
        <v>7</v>
      </c>
      <c r="B27" s="99" t="s">
        <v>228</v>
      </c>
      <c r="C27" s="100" t="s">
        <v>108</v>
      </c>
      <c r="D27" s="35">
        <v>8615</v>
      </c>
      <c r="E27" s="35">
        <v>6115</v>
      </c>
    </row>
    <row r="28" spans="1:5" ht="51">
      <c r="A28" s="62">
        <v>8</v>
      </c>
      <c r="B28" s="99" t="s">
        <v>265</v>
      </c>
      <c r="C28" s="100" t="s">
        <v>60</v>
      </c>
      <c r="D28" s="48">
        <v>12957.44</v>
      </c>
      <c r="E28" s="48">
        <v>12739.09</v>
      </c>
    </row>
  </sheetData>
  <mergeCells count="3">
    <mergeCell ref="A21:A23"/>
    <mergeCell ref="A11:A13"/>
    <mergeCell ref="A14:A2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heetViews>
  <sheetFormatPr defaultRowHeight="15"/>
  <cols>
    <col min="2" max="2" width="37.5703125" customWidth="1"/>
    <col min="3" max="3" width="55.7109375" customWidth="1"/>
  </cols>
  <sheetData>
    <row r="1" spans="1:3">
      <c r="A1" s="21" t="s">
        <v>39</v>
      </c>
      <c r="B1" s="22" t="s">
        <v>110</v>
      </c>
      <c r="C1" s="23" t="s">
        <v>61</v>
      </c>
    </row>
    <row r="2" spans="1:3">
      <c r="A2" s="2">
        <v>1</v>
      </c>
      <c r="B2" s="1"/>
      <c r="C2" s="1"/>
    </row>
    <row r="3" spans="1:3">
      <c r="A3" s="2"/>
      <c r="B3" s="24"/>
      <c r="C3" s="20"/>
    </row>
    <row r="4" spans="1:3">
      <c r="A4" s="2"/>
      <c r="B4" s="24"/>
      <c r="C4" s="20"/>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av+r9WObfADTabvidiZKldVtRnA=</DigestValue>
    </Reference>
    <Reference URI="#idOfficeObject" Type="http://www.w3.org/2000/09/xmldsig#Object">
      <DigestMethod Algorithm="http://www.w3.org/2000/09/xmldsig#sha1"/>
      <DigestValue>G3MnDgWhQX8Tx3+3dpx0MCPD4EA=</DigestValue>
    </Reference>
  </SignedInfo>
  <SignatureValue>
    GiwxZ3h19YNVWrcdCa16ScouOs3qej/FTuXpUUmDw3SKyjxSeJBZWmiJ+bNFVCRbXOL46yDx
    IaNLF1JV2D9939gRVQHGP6ioudgEhdCclyUwPoDnPUHQLCVNQWQKxH3qwdwVcR9r+nkxNV/0
    WKyVdR9MKMJZKg3b4pZPiU6fomU=
  </SignatureValue>
  <KeyInfo>
    <KeyValue>
      <RSAKeyValue>
        <Modulus>
            0NMwQHCgAPTEvx6QFfWHfwsY/NoZIpe+htfucr2aNubHl3U5Nqf470el4hnJfsDOQ/Yf5jIw
            9dnfL/EZNRhwVgrKYYSFubg1lIZf+6nO/d+lrpnRlwZhCPXXylKDXt0nYYFCGf+A7J9ttgAZ
            BfxqrXdfSUZr53SIeVrpVskr4k0=
          </Modulus>
        <Exponent>AQAB</Exponent>
      </RSAKeyValue>
    </KeyValue>
    <X509Data>
      <X509Certificate>
          MIIF1TCCA72gAwIBAgIQVAEBAS8sSUWzsiRrSkK4NDANBgkqhkiG9w0BAQUFADBpMQswCQYD
          VQQGEwJWTjETMBEGA1UEChMKVk5QVCBHcm91cDEeMBwGA1UECxMVVk5QVC1DQSBUcnVzdCBO
          ZXR3b3JrMSUwIwYDVQQDExxWTlBUIENlcnRpZmljYXRpb24gQXV0aG9yaXR5MB4XDTE5MDMy
          OTA1MzgwMFoXDTE5MTIxNjA2NTgwOFowgaUxCzAJBgNVBAYTAlZOMRIwEAYDVQQIDAlIw4Ag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AoGBANDTMEBwoAD0xL8ekBX1h38LGPzaGSKXvobX7nK9mjbmx5d1OTan+O9HpeIZyX7AzkP2
          H+YyMPXZ3y/xGTUYcFYKymGEhbm4NZSGX/upzv3fpa6Z0ZcGYQj118pSg17dJ2GBQhn/gOyf
          bbYAGQX8aq13X0lGa+d0iHla6VbJK+JNAgMBAAGjggG+MIIBujBwBggrBgEFBQcBAQRkMGIw
          MgYIKwYBBQUHMAKGJmh0dHA6Ly9wdWIudm5wdC1jYS52bi9jZXJ0cy92bnB0Y2EuY2VyMCwG
          CCsGAQUFBzABhiBodHRwOi8vb2NzcC52bnB0LWNhLnZuL3Jlc3BvbmRlcjAdBgNVHQ4EFgQU
          ZJiBN+/A8xoGKiTzDbwCey7myzQwDAYDVR0TAQH/BAIwADAfBgNVHSMEGDAWgBQGacDV1QKK
          FY1Gfel84mgKVaxqrzBoBgNVHSAEYTBfMF0GDisGAQQBge0DAQEDAQEBMEswIgYIKwYBBQUH
          AgIwFh4UAE8ASQBEAC0AUwBUAC0AMQAuADAwJQYIKwYBBQUHAgEWGWh0dHA6Ly9wdWIudm5w
          dC1jYS52bi9ycGEwMQYDVR0fBCowKDAmoCSgIoYgaHR0cDovL2NybC52bnB0LWNhLnZuL3Zu
          cHRjYS5jcmwwDgYDVR0PAQH/BAQDAgTwMCAGA1UdJQQZMBcGCisGAQQBgjcKAwwGCSqGSIb3
          LwEBBTApBgNVHREEIjAggR52bi5zZXJjdXJpdGllcy1zZXJ2aWNlc0BzYy5jb20wDQYJKoZI
          hvcNAQEFBQADggIBADVLXNPhC1Z32uZhmlDEEwLisldzu8F56Cs7yUjROSWLdiIl0Z/sNcfD
          VQa4BSNOSV8hFA9nkwldqt0HGpRQwinJ4uRtQoA031+BocsVu+zo8hYEHT+K75GTw8iUPA+y
          Ftc3XCXRsArJftS9tqISFDtFjqmE8KUUcw1dDQH1WfZ7Rmgkcx1+qWwKoL6udaTEE7VYDe6q
          t50yGxyR4I0XtjtEBkX0girNgfQc/m8qLUSE8gRKsqt4gEAe1EVsDzXkMTv/yaDMAvdN4kDR
          gfZ4yzW682+cwI5O811dKXHo1RqPvjlLlwIjDVB37t4ytWAqH+Md3LeSnXJujAyeBgsWcX6Y
          al905tXviL6vDAkbSy5MOTUh9sCyE0LnJcOnt0XeApm1Po0C1CtiSZBjTSeAJDHXDTViPpBj
          SU1w9YjDaf14mTT8KPLXs8q5T+VoP6fgXAeSmF+EQ8HYyvvoUeIbnULBE/TPG1FbU+22LgcO
          20Rkk9/E7LyC4kstEqOTc2CClWZRnJupsPxIL2CizBnwWumQ0WxhVEwq/r8+UWr2T5Kx0fC7
          aCBXbRYw4+C/wn4SS52to1Ewmoy3bT4ARROUOJujY1Zsp2IcHcGZuJDm9FJyvHN3X0uKonE0
          QkV2aZj3rQgPhgr3CaDK1uk5G1MXcQ+kbCxG7iUxunoYSL9SZZ5J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4m7wXQNbKmViMieznrkrOrPfYrE=</DigestValue>
      </Reference>
      <Reference URI="/xl/styles.xml?ContentType=application/vnd.openxmlformats-officedocument.spreadsheetml.styles+xml">
        <DigestMethod Algorithm="http://www.w3.org/2000/09/xmldsig#sha1"/>
        <DigestValue>CpOjkgz6IlOHSv8/TiRoLnuzTiA=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Hv/E5Svl3YWKLE8Ebz9tCXOjP8k=</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Cn+asOoWSzw6HQlL8buTXJbT0yg=</DigestValue>
      </Reference>
      <Reference URI="/xl/worksheets/sheet2.xml?ContentType=application/vnd.openxmlformats-officedocument.spreadsheetml.worksheet+xml">
        <DigestMethod Algorithm="http://www.w3.org/2000/09/xmldsig#sha1"/>
        <DigestValue>QhtIFX04s4dD7XbuFkKHXWOBPsQ=</DigestValue>
      </Reference>
      <Reference URI="/xl/worksheets/sheet3.xml?ContentType=application/vnd.openxmlformats-officedocument.spreadsheetml.worksheet+xml">
        <DigestMethod Algorithm="http://www.w3.org/2000/09/xmldsig#sha1"/>
        <DigestValue>IU9fKwyEt9mJ6LwlavVQLDkg+XM=</DigestValue>
      </Reference>
      <Reference URI="/xl/worksheets/sheet4.xml?ContentType=application/vnd.openxmlformats-officedocument.spreadsheetml.worksheet+xml">
        <DigestMethod Algorithm="http://www.w3.org/2000/09/xmldsig#sha1"/>
        <DigestValue>nRGkMAg+JflmdcUoHcHcPpYIIzU=</DigestValue>
      </Reference>
      <Reference URI="/xl/worksheets/sheet5.xml?ContentType=application/vnd.openxmlformats-officedocument.spreadsheetml.worksheet+xml">
        <DigestMethod Algorithm="http://www.w3.org/2000/09/xmldsig#sha1"/>
        <DigestValue>IKLG/kVBtbY0VBRWb1ys/SvOssc=</DigestValue>
      </Reference>
      <Reference URI="/xl/worksheets/sheet6.xml?ContentType=application/vnd.openxmlformats-officedocument.spreadsheetml.worksheet+xml">
        <DigestMethod Algorithm="http://www.w3.org/2000/09/xmldsig#sha1"/>
        <DigestValue>VxWJnPWBPdGirCiFg7IG8+mPVyE=</DigestValue>
      </Reference>
    </Manifest>
    <SignatureProperties>
      <SignatureProperty Id="idSignatureTime" Target="#idPackageSignature">
        <mdssi:SignatureTime>
          <mdssi:Format>YYYY-MM-DDThh:mm:ssTZD</mdssi:Format>
          <mdssi:Value>2019-04-17T08:11:52Z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/1Qb7m5+fyy+kUZPnTnAOYUqLvw=</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vuvBgpubRuLEiQxNR8SiDGSAmak=</DigestValue>
    </Reference>
  </SignedInfo>
  <SignatureValue>XG53RjJQAJXCe6eerkiqY64m5ep2zFXgSkuwnzTzUeaqep3+am1WAqjI6Faofjf2EMt8FnDLiMJN
kgkgwbyzjdgXDSQBjVCJ3tXXEMp2rcPDo19hrUh3r4nBECVlMnIft6w13alg8hdCRmT0x3h2+F5T
K8+Zvj6f4tM18WD/bD8=</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4m7wXQNbKmViMieznrkrOrPfYrE=</DigestValue>
      </Reference>
      <Reference URI="/xl/styles.xml?ContentType=application/vnd.openxmlformats-officedocument.spreadsheetml.styles+xml">
        <DigestMethod Algorithm="http://www.w3.org/2000/09/xmldsig#sha1"/>
        <DigestValue>CpOjkgz6IlOHSv8/TiRoLnuzTiA=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Hv/E5Svl3YWKLE8Ebz9tCXOjP8k=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Cn+asOoWSzw6HQlL8buTXJbT0yg=</DigestValue>
      </Reference>
      <Reference URI="/xl/worksheets/sheet2.xml?ContentType=application/vnd.openxmlformats-officedocument.spreadsheetml.worksheet+xml">
        <DigestMethod Algorithm="http://www.w3.org/2000/09/xmldsig#sha1"/>
        <DigestValue>QhtIFX04s4dD7XbuFkKHXWOBPsQ=</DigestValue>
      </Reference>
      <Reference URI="/xl/worksheets/sheet3.xml?ContentType=application/vnd.openxmlformats-officedocument.spreadsheetml.worksheet+xml">
        <DigestMethod Algorithm="http://www.w3.org/2000/09/xmldsig#sha1"/>
        <DigestValue>IU9fKwyEt9mJ6LwlavVQLDkg+XM=</DigestValue>
      </Reference>
      <Reference URI="/xl/worksheets/sheet4.xml?ContentType=application/vnd.openxmlformats-officedocument.spreadsheetml.worksheet+xml">
        <DigestMethod Algorithm="http://www.w3.org/2000/09/xmldsig#sha1"/>
        <DigestValue>nRGkMAg+JflmdcUoHcHcPpYIIzU=</DigestValue>
      </Reference>
      <Reference URI="/xl/worksheets/sheet5.xml?ContentType=application/vnd.openxmlformats-officedocument.spreadsheetml.worksheet+xml">
        <DigestMethod Algorithm="http://www.w3.org/2000/09/xmldsig#sha1"/>
        <DigestValue>IKLG/kVBtbY0VBRWb1ys/SvOssc=</DigestValue>
      </Reference>
      <Reference URI="/xl/worksheets/sheet6.xml?ContentType=application/vnd.openxmlformats-officedocument.spreadsheetml.worksheet+xml">
        <DigestMethod Algorithm="http://www.w3.org/2000/09/xmldsig#sha1"/>
        <DigestValue>VxWJnPWBPdGirCiFg7IG8+mPVyE=</DigestValue>
      </Reference>
    </Manifest>
    <SignatureProperties>
      <SignatureProperty Id="idSignatureTime" Target="#idPackageSignature">
        <mdssi:SignatureTime xmlns:mdssi="http://schemas.openxmlformats.org/package/2006/digital-signature">
          <mdssi:Format>YYYY-MM-DDThh:mm:ssTZD</mdssi:Format>
          <mdssi:Value>2019-04-18T09:50:41Z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2019-04-18T09:50:41Z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1576461</cp:lastModifiedBy>
  <dcterms:created xsi:type="dcterms:W3CDTF">2013-07-15T10:49:12Z</dcterms:created>
  <dcterms:modified xsi:type="dcterms:W3CDTF">2019-04-16T11:56:37Z</dcterms:modified>
</cp:coreProperties>
</file>