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 activeTab="1"/>
  </bookViews>
  <sheets>
    <sheet name="Tong quat" sheetId="5" r:id="rId1"/>
    <sheet name="BCthunhap_06203" sheetId="14" r:id="rId2"/>
    <sheet name="BCTinhHinhTaiChinh_06105" sheetId="15" r:id="rId3"/>
    <sheet name="BCLCTT_06106" sheetId="16" r:id="rId4"/>
    <sheet name="GTTSRong_06107" sheetId="17" r:id="rId5"/>
    <sheet name="BCDMDT_06108" sheetId="18" r:id="rId6"/>
  </sheets>
  <definedNames>
    <definedName name="_xlnm.Print_Area" localSheetId="0">'Tong quat'!$A$1:$E$33</definedName>
  </definedNames>
  <calcPr calcId="145621"/>
</workbook>
</file>

<file path=xl/calcChain.xml><?xml version="1.0" encoding="utf-8"?>
<calcChain xmlns="http://schemas.openxmlformats.org/spreadsheetml/2006/main">
  <c r="D29" i="16" l="1"/>
  <c r="D30" i="16" s="1"/>
</calcChain>
</file>

<file path=xl/sharedStrings.xml><?xml version="1.0" encoding="utf-8"?>
<sst xmlns="http://schemas.openxmlformats.org/spreadsheetml/2006/main" count="339" uniqueCount="315">
  <si>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</si>
  <si>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</si>
  <si>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</si>
  <si>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</si>
  <si>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</si>
  <si>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</si>
  <si>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</si>
  <si>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</si>
  <si>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</si>
  <si>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</si>
  <si>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</si>
  <si>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</si>
  <si>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</si>
  <si>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</si>
  <si>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</si>
  <si>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</si>
  <si>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</si>
  <si>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</si>
  <si>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</si>
  <si>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</si>
  <si>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</si>
  <si>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</si>
  <si>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</si>
  <si>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</si>
  <si>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</si>
  <si>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</si>
  <si>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</si>
  <si>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</si>
  <si>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</si>
  <si>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</si>
  <si>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</si>
  <si>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</si>
  <si>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</si>
  <si>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</si>
  <si>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</si>
  <si>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</si>
  <si>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</si>
  <si>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</si>
  <si>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</si>
  <si>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</si>
  <si>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</si>
  <si>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</si>
  <si>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</si>
  <si>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</si>
  <si>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</si>
  <si>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</si>
  <si>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</si>
  <si>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</si>
  <si>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</si>
  <si>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</si>
  <si>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</si>
  <si>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</si>
  <si>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</si>
  <si>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</si>
  <si>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</si>
  <si>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</si>
  <si>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</si>
  <si>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</si>
  <si>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</si>
  <si>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</si>
  <si>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</si>
  <si>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t>Năm 2018
Year 2018</t>
  </si>
  <si>
    <t>Năm 2017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</si>
  <si>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</si>
  <si>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</si>
  <si>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</si>
  <si>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</si>
  <si>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</si>
  <si>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</si>
  <si>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</si>
  <si>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</si>
  <si>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</si>
  <si>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</si>
  <si>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</si>
  <si>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</si>
  <si>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</si>
  <si>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</si>
  <si>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</si>
  <si>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</si>
  <si>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</si>
  <si>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</si>
  <si>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</si>
  <si>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</si>
  <si>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</si>
  <si>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</si>
  <si>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</si>
  <si>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</si>
  <si>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</si>
  <si>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</si>
  <si>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</si>
  <si>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</si>
  <si>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</si>
  <si>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</si>
  <si>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</si>
  <si>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</si>
  <si>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</si>
  <si>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</si>
  <si>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</si>
  <si>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</si>
  <si>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</si>
  <si>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</si>
  <si>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</si>
  <si>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</si>
  <si>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</si>
  <si>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</si>
  <si>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</si>
  <si>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</si>
  <si>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</si>
  <si>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</si>
  <si>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</si>
  <si>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</si>
  <si>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</si>
  <si>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</si>
  <si>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</si>
  <si>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</si>
  <si>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</si>
  <si>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</si>
  <si>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</si>
  <si>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</si>
  <si>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</si>
  <si>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</si>
  <si>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</si>
  <si>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</si>
  <si>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</si>
  <si>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</si>
  <si>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</si>
  <si>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</si>
  <si>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</si>
  <si>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</si>
  <si>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</si>
  <si>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</si>
  <si>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</si>
  <si>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</si>
  <si>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</si>
  <si>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</si>
  <si>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</si>
  <si>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</si>
  <si>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</si>
  <si>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</si>
  <si>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</si>
  <si>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</si>
  <si>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</si>
  <si>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</si>
  <si>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</si>
  <si>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</si>
  <si>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</si>
  <si>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</si>
  <si>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</si>
  <si>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</si>
  <si>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</si>
  <si>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</si>
  <si>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</si>
  <si>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</si>
  <si>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</si>
  <si>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</si>
  <si>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</si>
  <si>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</si>
  <si>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</si>
  <si>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</si>
  <si>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</si>
  <si>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</si>
  <si>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</si>
  <si>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</si>
  <si>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</si>
  <si>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</si>
  <si>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</si>
  <si>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</si>
  <si>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</si>
  <si>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</si>
  <si>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</si>
  <si>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</si>
  <si>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</si>
  <si>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</si>
  <si>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</si>
  <si>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</si>
  <si>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</si>
  <si>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</si>
  <si>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</si>
  <si>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</si>
  <si>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</si>
  <si>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</si>
  <si>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</si>
  <si>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Ngày 31 tháng 12 năm 2018
As at 31 December 2018</t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</si>
  <si>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</si>
  <si>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</si>
  <si>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</si>
  <si>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</si>
  <si>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</si>
  <si>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 xml:space="preserve">Quý: </t>
  </si>
  <si>
    <t>Chỉ tiêu</t>
  </si>
  <si>
    <t>Mã số</t>
  </si>
  <si>
    <t>Thuyết minh</t>
  </si>
  <si>
    <t>I. Lưu chuyển tiền từ hoạt động đầu tư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</si>
  <si>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</si>
  <si>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</si>
  <si>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</si>
  <si>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</si>
  <si>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</si>
  <si>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</si>
  <si>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</si>
  <si>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</si>
  <si>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</si>
  <si>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</si>
  <si>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</si>
  <si>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</si>
  <si>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</si>
  <si>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</si>
  <si>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</si>
  <si>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</si>
  <si>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</si>
  <si>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(+) Tăng, (-) giảm Phải trả dịch vụ quản lý Quỹ mở</t>
  </si>
  <si>
    <t>(+) Tăng, (-) giảm Thuế Thu nhập doanh nghiệp đã nộp</t>
  </si>
  <si>
    <t>Lưu chuyển tiền thuần từ hoạt động đầu tư (1 + 2 + 3)</t>
  </si>
  <si>
    <t>II. Lưu chuyển tiền từ hoạt động tài chính</t>
  </si>
  <si>
    <t>1. Tiền thu từ phát hành Chứng chỉ quỹ  mở</t>
  </si>
  <si>
    <t>2. Tiền chi mua lại Chứng chỉ quỹ  mở</t>
  </si>
  <si>
    <t>3. Tiền vay gốc</t>
  </si>
  <si>
    <t>4. Tiền chi trả nợ gốc vay</t>
  </si>
  <si>
    <t>5. Tiền chi trả cổ tức, tiền lãi cho nhà đầu tư</t>
  </si>
  <si>
    <t>Lưu chuyển tiền thuần từ hoạt động tài chính (1-2+3-4-5)</t>
  </si>
  <si>
    <t>III. Tăng/giảm tiền thuần trong kỳ</t>
  </si>
  <si>
    <t>IV. Tiền và các khoản tương đương tiền đầu kỳ</t>
  </si>
  <si>
    <t>Tiền gửi ngân hàng đầu kỳ:</t>
  </si>
  <si>
    <t>- Tiền gửi ngân hàng cho hoạt động Quỹ mở</t>
  </si>
  <si>
    <t xml:space="preserve">  Tiền gửi có kỳ hạn không quá 3 tháng</t>
  </si>
  <si>
    <t>- Tiền gửi của Nhà đầu tư về mua Chứng chỉ quỹ</t>
  </si>
  <si>
    <t>- Tiền gửi phong tỏa</t>
  </si>
  <si>
    <t>V. Tiền và các khoản tương đương tiền cuối kỳ</t>
  </si>
  <si>
    <t>Tiền gửi ngân hàng cuối kỳ:</t>
  </si>
  <si>
    <t xml:space="preserve"> Tiền gửi ngân hàng cho hoạt động Quỹ mở(bao gồm tiền gửi có kỳ hạn dưới 3 tháng)</t>
  </si>
  <si>
    <t>VI. Chênh lệch tiền và các khoản tương đương tiền trong kỳ</t>
  </si>
  <si>
    <t>Khác</t>
  </si>
  <si>
    <t>BCLCGT_06106</t>
  </si>
  <si>
    <t>Ngày 31 tháng 12 năm 2017
As at 31 December 2017</t>
  </si>
  <si>
    <t>Cuối năm 2018</t>
  </si>
  <si>
    <t>Cuối năm 2017</t>
  </si>
  <si>
    <t>Hà Nội, ngày 20 tháng 03 năm 2019</t>
  </si>
  <si>
    <t>Báo cáo thay đổi giá trị tài sản ròng, giao dịch chứng chỉ quỹ</t>
  </si>
  <si>
    <t>GTTSRong_06107</t>
  </si>
  <si>
    <t>Báo cáo danh mục đầu tư</t>
  </si>
  <si>
    <t>BCDMDT_06108</t>
  </si>
  <si>
    <t>Kỳ báo cáo</t>
  </si>
  <si>
    <t>Kỳ trước</t>
  </si>
  <si>
    <t>Giá trị tài sản ròng của Quỹ mở (NAV) đầu kỳ</t>
  </si>
  <si>
    <t>4060</t>
  </si>
  <si>
    <t>Thay đổi NAV so với kỳ trước (= II.1 + II.2), trong đó</t>
  </si>
  <si>
    <t>4061</t>
  </si>
  <si>
    <t>II.1</t>
  </si>
  <si>
    <t>Thay đổi NAV do biến động thị trường và hoạt động giao dịch của Quỹ mở trong kỳ</t>
  </si>
  <si>
    <t>4062</t>
  </si>
  <si>
    <t>II.2</t>
  </si>
  <si>
    <t>Thay đổi NAV do phân chia Lợi nhuận/Tài sản của Quỹ mở cho Nhà đầu tư trong kỳ</t>
  </si>
  <si>
    <t>4063</t>
  </si>
  <si>
    <t>III</t>
  </si>
  <si>
    <t>Thay đổi NAV do mua lại, phát hành thêm Chứng chỉ quỹ (= III.1 – III.2)</t>
  </si>
  <si>
    <t>4064</t>
  </si>
  <si>
    <t>III.1</t>
  </si>
  <si>
    <t>Khoản thu từ việc phát hành bổ sung Chứng chỉ quỹ</t>
  </si>
  <si>
    <t>4065</t>
  </si>
  <si>
    <t>III.2</t>
  </si>
  <si>
    <t>Khoản thanh toán từ việc mua lại Chứng chỉ quỹ</t>
  </si>
  <si>
    <t>4066</t>
  </si>
  <si>
    <t>IV</t>
  </si>
  <si>
    <t>Giá trị tài sản ròng của Quỹ mở cuối kỳ ( = I + II + III)</t>
  </si>
  <si>
    <t>4067</t>
  </si>
  <si>
    <t>STT/No.</t>
  </si>
  <si>
    <t>Loại
Category</t>
  </si>
  <si>
    <t>Mã chỉ tiêu
Code</t>
  </si>
  <si>
    <t>Số Lượng
Quantity</t>
  </si>
  <si>
    <t>Giá thị trường
hoặc giá trị hợp lý tại ngày báo cáo
Market price</t>
  </si>
  <si>
    <t>Tổng giá trị (Đồng)
Value (VND)</t>
  </si>
  <si>
    <t>Tỷ lệ % Tổng giá trị tài sản của Quỹ
% of total asset</t>
  </si>
  <si>
    <t>Cổ phiếu niêm yết
Listed and upcom equity</t>
  </si>
  <si>
    <t>Tổng
Total</t>
  </si>
  <si>
    <t xml:space="preserve">II </t>
  </si>
  <si>
    <t>Cổ phiếu không niêm yết
Unlisted equity</t>
  </si>
  <si>
    <t>Tổng các loại cổ phiếu
Total shares</t>
  </si>
  <si>
    <t>Trái phiếu
Bonds</t>
  </si>
  <si>
    <t xml:space="preserve">1 </t>
  </si>
  <si>
    <t xml:space="preserve">IV </t>
  </si>
  <si>
    <t>Các loại chứng khoán khác
Other sercurities</t>
  </si>
  <si>
    <t>Quyền mua
Rights</t>
  </si>
  <si>
    <t>Tổng các loại chứng khoán
Total securities</t>
  </si>
  <si>
    <t xml:space="preserve">V </t>
  </si>
  <si>
    <t>Các tài sản khác
Other assets</t>
  </si>
  <si>
    <t>Lãi trái phiếu được nhận
Accrual bond coupon</t>
  </si>
  <si>
    <t>Lãi tiền gửi được nhận
Accrual Interest income</t>
  </si>
  <si>
    <t>Cổ tức được nhận
Accrual dividend</t>
  </si>
  <si>
    <t>Phải thu khác
Other receivables</t>
  </si>
  <si>
    <t>Phải thu bán chứng khoán
Receivables from investments sold but not yet settled</t>
  </si>
  <si>
    <t>Các khoản đặt cọc và ứng trước
Deposit suspense</t>
  </si>
  <si>
    <t>Tiền gửi có kỳ hạn trên 3 tháng
Term deposit more than 3 months</t>
  </si>
  <si>
    <t>Giấy tờ có giá
Certificate of Deposit</t>
  </si>
  <si>
    <t>Tài sản khác
Other investments</t>
  </si>
  <si>
    <t xml:space="preserve">VI </t>
  </si>
  <si>
    <t xml:space="preserve">Tiền
Cash </t>
  </si>
  <si>
    <t>Tiền gửi thanh toán
Cash on activities account</t>
  </si>
  <si>
    <t>Tiền gửi kỳ hạn không quá 3 tháng
Deposit with term not more than three months</t>
  </si>
  <si>
    <t>Tiền mua CCQ của NĐT
Cash for Subscription of investors</t>
  </si>
  <si>
    <t>Công cụ chuyển nhượng 
Registered Certificate of Deposit</t>
  </si>
  <si>
    <t>VII</t>
  </si>
  <si>
    <t>Tổng giá trị danh mục
Total value of portfolio</t>
  </si>
  <si>
    <t xml:space="preserve">     MSN11719        </t>
  </si>
  <si>
    <t xml:space="preserve">     NVL11715        </t>
  </si>
  <si>
    <t xml:space="preserve">     SDI11717        </t>
  </si>
  <si>
    <t xml:space="preserve">     TCE11721        </t>
  </si>
  <si>
    <t xml:space="preserve">     VHM11802        </t>
  </si>
  <si>
    <t xml:space="preserve">     MSR092021       </t>
  </si>
  <si>
    <t>2251.1</t>
  </si>
  <si>
    <t>2251.2</t>
  </si>
  <si>
    <t>2251.3</t>
  </si>
  <si>
    <t>2251.4</t>
  </si>
  <si>
    <t>2251.5</t>
  </si>
  <si>
    <t>2251.6</t>
  </si>
  <si>
    <r>
      <t xml:space="preserve">Công ty Quản lý quỹ: </t>
    </r>
    <r>
      <rPr>
        <b/>
        <sz val="11"/>
        <color theme="1"/>
        <rFont val="Times New Roman"/>
        <family val="1"/>
        <charset val="163"/>
      </rPr>
      <t>Công ty cổ phần Quản lý quỹ Kỹ Thương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</si>
</sst>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  <numFmt numFmtId="167" formatCode="_-* #,##0.00_-;\-* #,##0.00_-;_-* &quot;-&quot;??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163"/>
    </font>
    <font>
      <b/>
      <sz val="8"/>
      <color indexed="63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4" fillId="0" borderId="0"/>
    <xf numFmtId="0" fontId="18" fillId="0" borderId="0" applyNumberFormat="0" applyFill="0" applyBorder="0" applyAlignment="0" applyProtection="0"/>
    <xf numFmtId="0" fontId="14" fillId="0" borderId="0"/>
    <xf numFmtId="43" fontId="14" fillId="0" borderId="0" quotePrefix="1" applyFont="0" applyFill="0" applyBorder="0" applyAlignment="0">
      <protection locked="0"/>
    </xf>
    <xf numFmtId="9" fontId="14" fillId="0" borderId="0" quotePrefix="1" applyFont="0" applyFill="0" applyBorder="0" applyAlignment="0">
      <protection locked="0"/>
    </xf>
    <xf numFmtId="0" fontId="27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4" fillId="0" borderId="0" quotePrefix="1" applyFont="0" applyFill="0" applyBorder="0" applyAlignment="0">
      <protection locked="0"/>
    </xf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" fillId="0" borderId="0"/>
    <xf numFmtId="0" fontId="3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9" fillId="0" borderId="0" applyFont="0" applyFill="0" applyBorder="0" applyAlignment="0" applyProtection="0"/>
  </cellStyleXfs>
  <cellXfs count="151">
    <xf numFmtId="0" fontId="0" fillId="0" borderId="0" xfId="0"/>
    <xf numFmtId="0" fontId="19" fillId="0" borderId="0" xfId="0" applyFont="1" applyFill="1"/>
    <xf numFmtId="0" fontId="25" fillId="0" borderId="0" xfId="0" applyFont="1" applyFill="1"/>
    <xf numFmtId="0" fontId="20" fillId="0" borderId="0" xfId="0" applyFont="1" applyFill="1"/>
    <xf numFmtId="0" fontId="19" fillId="0" borderId="0" xfId="0" applyFont="1" applyFill="1" applyAlignment="1">
      <alignment horizontal="right"/>
    </xf>
    <xf numFmtId="0" fontId="19" fillId="0" borderId="1" xfId="0" applyFont="1" applyFill="1" applyBorder="1" applyAlignment="1" applyProtection="1">
      <alignment horizontal="left"/>
      <protection locked="0"/>
    </xf>
    <xf numFmtId="0" fontId="21" fillId="0" borderId="0" xfId="0" applyFont="1" applyFill="1"/>
    <xf numFmtId="0" fontId="22" fillId="0" borderId="1" xfId="0" applyFont="1" applyFill="1" applyBorder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2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23" fillId="0" borderId="0" xfId="0" applyFont="1" applyFill="1"/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30" fillId="0" borderId="0" xfId="17" applyFont="1"/>
    <xf numFmtId="49" fontId="29" fillId="3" borderId="1" xfId="0" applyNumberFormat="1" applyFont="1" applyFill="1" applyBorder="1" applyAlignment="1" applyProtection="1">
      <alignment horizontal="center" vertical="center" wrapText="1"/>
    </xf>
    <xf numFmtId="0" fontId="29" fillId="0" borderId="1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41" fontId="29" fillId="0" borderId="1" xfId="1" applyNumberFormat="1" applyFont="1" applyFill="1" applyBorder="1" applyAlignment="1" applyProtection="1">
      <alignment horizontal="right" vertical="center" wrapText="1"/>
    </xf>
    <xf numFmtId="0" fontId="32" fillId="0" borderId="0" xfId="17" applyFont="1"/>
    <xf numFmtId="0" fontId="15" fillId="0" borderId="1" xfId="1" applyFont="1" applyFill="1" applyBorder="1" applyAlignment="1" applyProtection="1">
      <alignment horizontal="left" vertical="center" wrapText="1"/>
    </xf>
    <xf numFmtId="41" fontId="15" fillId="0" borderId="1" xfId="1" applyNumberFormat="1" applyFont="1" applyFill="1" applyBorder="1" applyAlignment="1" applyProtection="1">
      <alignment horizontal="right" vertical="center" wrapText="1"/>
    </xf>
    <xf numFmtId="41" fontId="15" fillId="0" borderId="1" xfId="4" applyNumberFormat="1" applyFont="1" applyFill="1" applyBorder="1" applyAlignment="1" applyProtection="1">
      <alignment horizontal="right" vertical="center"/>
    </xf>
    <xf numFmtId="0" fontId="29" fillId="0" borderId="1" xfId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2" fontId="15" fillId="0" borderId="1" xfId="1" applyNumberFormat="1" applyFont="1" applyFill="1" applyBorder="1" applyAlignment="1" applyProtection="1">
      <alignment horizontal="center" vertical="center" wrapText="1"/>
    </xf>
    <xf numFmtId="0" fontId="29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 wrapText="1"/>
    </xf>
    <xf numFmtId="165" fontId="30" fillId="0" borderId="0" xfId="18" applyNumberFormat="1" applyFont="1"/>
    <xf numFmtId="0" fontId="29" fillId="0" borderId="1" xfId="1" applyFont="1" applyFill="1" applyBorder="1" applyAlignment="1" applyProtection="1">
      <alignment horizontal="left" wrapText="1"/>
    </xf>
    <xf numFmtId="165" fontId="29" fillId="0" borderId="1" xfId="4" applyNumberFormat="1" applyFont="1" applyFill="1" applyBorder="1" applyAlignment="1" applyProtection="1">
      <alignment horizontal="left" wrapText="1"/>
      <protection locked="0"/>
    </xf>
    <xf numFmtId="165" fontId="29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9" fillId="0" borderId="1" xfId="1" applyFont="1" applyFill="1" applyBorder="1" applyAlignment="1" applyProtection="1">
      <alignment horizontal="center" wrapText="1"/>
    </xf>
    <xf numFmtId="165" fontId="29" fillId="0" borderId="1" xfId="4" applyNumberFormat="1" applyFont="1" applyFill="1" applyBorder="1" applyAlignment="1" applyProtection="1">
      <alignment horizontal="left"/>
      <protection locked="0"/>
    </xf>
    <xf numFmtId="165" fontId="29" fillId="0" borderId="1" xfId="4" applyNumberFormat="1" applyFont="1" applyFill="1" applyBorder="1" applyAlignment="1" applyProtection="1">
      <alignment vertical="center" wrapText="1"/>
      <protection locked="0"/>
    </xf>
    <xf numFmtId="0" fontId="15" fillId="0" borderId="1" xfId="1" applyFont="1" applyFill="1" applyBorder="1" applyAlignment="1" applyProtection="1">
      <alignment horizontal="left" wrapText="1"/>
    </xf>
    <xf numFmtId="0" fontId="15" fillId="0" borderId="1" xfId="1" applyFont="1" applyFill="1" applyBorder="1" applyAlignment="1" applyProtection="1">
      <alignment horizontal="center" wrapText="1"/>
    </xf>
    <xf numFmtId="41" fontId="15" fillId="0" borderId="1" xfId="4" applyNumberFormat="1" applyFont="1" applyFill="1" applyBorder="1" applyAlignment="1" applyProtection="1">
      <alignment vertical="center"/>
    </xf>
    <xf numFmtId="41" fontId="29" fillId="0" borderId="1" xfId="4" applyNumberFormat="1" applyFont="1" applyFill="1" applyBorder="1" applyAlignment="1" applyProtection="1">
      <alignment vertical="center"/>
    </xf>
    <xf numFmtId="165" fontId="15" fillId="0" borderId="1" xfId="4" applyNumberFormat="1" applyFont="1" applyFill="1" applyBorder="1" applyAlignment="1" applyProtection="1">
      <alignment horizontal="left"/>
      <protection locked="0"/>
    </xf>
    <xf numFmtId="0" fontId="34" fillId="0" borderId="1" xfId="0" quotePrefix="1" applyFont="1" applyFill="1" applyBorder="1" applyAlignment="1">
      <alignment horizontal="center"/>
    </xf>
    <xf numFmtId="0" fontId="35" fillId="0" borderId="1" xfId="0" quotePrefix="1" applyFont="1" applyFill="1" applyBorder="1" applyAlignment="1">
      <alignment horizontal="center"/>
    </xf>
    <xf numFmtId="41" fontId="15" fillId="0" borderId="1" xfId="1" applyNumberFormat="1" applyFont="1" applyFill="1" applyBorder="1" applyAlignment="1" applyProtection="1">
      <alignment vertical="center" wrapText="1"/>
    </xf>
    <xf numFmtId="166" fontId="15" fillId="0" borderId="1" xfId="1" applyNumberFormat="1" applyFont="1" applyFill="1" applyBorder="1" applyAlignment="1" applyProtection="1">
      <alignment vertical="center" wrapText="1"/>
    </xf>
    <xf numFmtId="49" fontId="29" fillId="0" borderId="1" xfId="0" applyNumberFormat="1" applyFont="1" applyFill="1" applyBorder="1" applyAlignment="1" applyProtection="1">
      <alignment horizontal="left" wrapText="1"/>
    </xf>
    <xf numFmtId="49" fontId="29" fillId="0" borderId="1" xfId="0" applyNumberFormat="1" applyFont="1" applyFill="1" applyBorder="1" applyAlignment="1" applyProtection="1">
      <alignment horizontal="center" wrapText="1"/>
    </xf>
    <xf numFmtId="49" fontId="29" fillId="0" borderId="1" xfId="0" applyNumberFormat="1" applyFont="1" applyFill="1" applyBorder="1" applyAlignment="1" applyProtection="1">
      <alignment wrapText="1"/>
    </xf>
    <xf numFmtId="165" fontId="29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30" fillId="2" borderId="0" xfId="17" applyFont="1" applyFill="1"/>
    <xf numFmtId="41" fontId="29" fillId="2" borderId="1" xfId="1" applyNumberFormat="1" applyFont="1" applyFill="1" applyBorder="1" applyAlignment="1" applyProtection="1">
      <alignment horizontal="right" vertical="center" wrapText="1"/>
    </xf>
    <xf numFmtId="41" fontId="15" fillId="2" borderId="1" xfId="1" applyNumberFormat="1" applyFont="1" applyFill="1" applyBorder="1" applyAlignment="1" applyProtection="1">
      <alignment horizontal="right" vertical="center" wrapText="1"/>
    </xf>
    <xf numFmtId="41" fontId="15" fillId="2" borderId="1" xfId="4" applyNumberFormat="1" applyFont="1" applyFill="1" applyBorder="1" applyAlignment="1" applyProtection="1">
      <alignment horizontal="right" vertical="center"/>
    </xf>
    <xf numFmtId="166" fontId="29" fillId="2" borderId="1" xfId="4" applyNumberFormat="1" applyFont="1" applyFill="1" applyBorder="1" applyAlignment="1" applyProtection="1">
      <alignment vertical="center"/>
    </xf>
    <xf numFmtId="165" fontId="29" fillId="0" borderId="1" xfId="4" applyNumberFormat="1" applyFont="1" applyFill="1" applyBorder="1" applyAlignment="1" applyProtection="1">
      <alignment horizontal="right" vertical="center" wrapText="1"/>
      <protection locked="0"/>
    </xf>
    <xf numFmtId="41" fontId="29" fillId="0" borderId="1" xfId="4" applyNumberFormat="1" applyFont="1" applyFill="1" applyBorder="1" applyAlignment="1" applyProtection="1">
      <alignment horizontal="right" vertical="center"/>
    </xf>
    <xf numFmtId="166" fontId="29" fillId="2" borderId="1" xfId="4" applyNumberFormat="1" applyFont="1" applyFill="1" applyBorder="1" applyAlignment="1" applyProtection="1">
      <alignment horizontal="right" vertical="center"/>
    </xf>
    <xf numFmtId="166" fontId="15" fillId="0" borderId="1" xfId="1" applyNumberFormat="1" applyFont="1" applyFill="1" applyBorder="1" applyAlignment="1" applyProtection="1">
      <alignment horizontal="right" vertical="center" wrapText="1"/>
    </xf>
    <xf numFmtId="37" fontId="15" fillId="2" borderId="1" xfId="1" applyNumberFormat="1" applyFont="1" applyFill="1" applyBorder="1" applyAlignment="1" applyProtection="1">
      <alignment horizontal="right" vertical="center" wrapText="1"/>
    </xf>
    <xf numFmtId="49" fontId="29" fillId="4" borderId="1" xfId="3" applyNumberFormat="1" applyFont="1" applyFill="1" applyBorder="1" applyAlignment="1" applyProtection="1">
      <alignment horizontal="center" vertical="center" wrapText="1"/>
    </xf>
    <xf numFmtId="165" fontId="29" fillId="2" borderId="1" xfId="4" applyNumberFormat="1" applyFont="1" applyFill="1" applyBorder="1" applyAlignment="1" applyProtection="1">
      <alignment vertical="center"/>
      <protection locked="0"/>
    </xf>
    <xf numFmtId="0" fontId="27" fillId="0" borderId="0" xfId="3" applyFont="1" applyAlignment="1">
      <alignment vertical="center"/>
    </xf>
    <xf numFmtId="0" fontId="29" fillId="2" borderId="1" xfId="1" applyFont="1" applyFill="1" applyBorder="1" applyAlignment="1" applyProtection="1">
      <alignment horizontal="left" vertical="center" wrapText="1"/>
    </xf>
    <xf numFmtId="0" fontId="15" fillId="2" borderId="1" xfId="1" applyFont="1" applyFill="1" applyBorder="1" applyAlignment="1" applyProtection="1">
      <alignment horizontal="center" vertical="center" wrapText="1"/>
    </xf>
    <xf numFmtId="165" fontId="15" fillId="2" borderId="1" xfId="1" applyNumberFormat="1" applyFont="1" applyFill="1" applyBorder="1" applyAlignment="1" applyProtection="1">
      <alignment horizontal="left" vertical="center" wrapText="1"/>
    </xf>
    <xf numFmtId="0" fontId="29" fillId="2" borderId="1" xfId="1" applyNumberFormat="1" applyFont="1" applyFill="1" applyBorder="1" applyAlignment="1" applyProtection="1">
      <alignment horizontal="left" vertical="center" wrapText="1"/>
    </xf>
    <xf numFmtId="0" fontId="29" fillId="2" borderId="1" xfId="1" applyFont="1" applyFill="1" applyBorder="1" applyAlignment="1" applyProtection="1">
      <alignment horizontal="center" vertical="center" wrapText="1"/>
    </xf>
    <xf numFmtId="165" fontId="15" fillId="2" borderId="1" xfId="4" applyNumberFormat="1" applyFont="1" applyFill="1" applyBorder="1" applyAlignment="1" applyProtection="1">
      <alignment vertical="center"/>
      <protection locked="0"/>
    </xf>
    <xf numFmtId="0" fontId="15" fillId="2" borderId="1" xfId="1" applyFont="1" applyFill="1" applyBorder="1" applyAlignment="1" applyProtection="1">
      <alignment horizontal="left" vertical="center" wrapText="1"/>
    </xf>
    <xf numFmtId="0" fontId="15" fillId="2" borderId="1" xfId="1" applyNumberFormat="1" applyFont="1" applyFill="1" applyBorder="1" applyAlignment="1" applyProtection="1">
      <alignment horizontal="left" vertical="center" wrapText="1"/>
    </xf>
    <xf numFmtId="165" fontId="15" fillId="2" borderId="1" xfId="4" applyNumberFormat="1" applyFont="1" applyFill="1" applyBorder="1" applyAlignment="1">
      <alignment vertical="center"/>
      <protection locked="0"/>
    </xf>
    <xf numFmtId="0" fontId="15" fillId="0" borderId="1" xfId="1" applyNumberFormat="1" applyFont="1" applyFill="1" applyBorder="1" applyAlignment="1" applyProtection="1">
      <alignment horizontal="left" vertical="center" wrapText="1"/>
    </xf>
    <xf numFmtId="165" fontId="31" fillId="2" borderId="1" xfId="4" applyNumberFormat="1" applyFont="1" applyFill="1" applyBorder="1" applyAlignment="1" applyProtection="1">
      <alignment vertical="center"/>
      <protection locked="0"/>
    </xf>
    <xf numFmtId="0" fontId="31" fillId="0" borderId="1" xfId="1" applyFont="1" applyFill="1" applyBorder="1" applyAlignment="1" applyProtection="1">
      <alignment horizontal="left" vertical="center" wrapText="1"/>
    </xf>
    <xf numFmtId="0" fontId="31" fillId="0" borderId="1" xfId="1" applyNumberFormat="1" applyFont="1" applyFill="1" applyBorder="1" applyAlignment="1" applyProtection="1">
      <alignment horizontal="left" vertical="center" wrapText="1"/>
    </xf>
    <xf numFmtId="0" fontId="31" fillId="0" borderId="1" xfId="1" applyFont="1" applyFill="1" applyBorder="1" applyAlignment="1" applyProtection="1">
      <alignment horizontal="center" vertical="center" wrapText="1"/>
    </xf>
    <xf numFmtId="49" fontId="15" fillId="2" borderId="1" xfId="1" applyNumberFormat="1" applyFont="1" applyFill="1" applyBorder="1" applyAlignment="1" applyProtection="1">
      <alignment horizontal="left" vertical="center" wrapText="1"/>
    </xf>
    <xf numFmtId="165" fontId="15" fillId="2" borderId="1" xfId="4" applyNumberFormat="1" applyFont="1" applyFill="1" applyBorder="1" applyAlignment="1" applyProtection="1">
      <alignment horizontal="right" vertical="center"/>
      <protection locked="0"/>
    </xf>
    <xf numFmtId="165" fontId="29" fillId="2" borderId="1" xfId="1" applyNumberFormat="1" applyFont="1" applyFill="1" applyBorder="1" applyAlignment="1" applyProtection="1">
      <alignment horizontal="center" vertical="center" wrapText="1"/>
    </xf>
    <xf numFmtId="165" fontId="15" fillId="0" borderId="1" xfId="1" applyNumberFormat="1" applyFont="1" applyFill="1" applyBorder="1" applyAlignment="1" applyProtection="1">
      <alignment horizontal="center" vertical="center" wrapText="1"/>
    </xf>
    <xf numFmtId="165" fontId="15" fillId="2" borderId="1" xfId="1" applyNumberFormat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 applyProtection="1">
      <alignment horizontal="left" vertical="center" wrapText="1"/>
    </xf>
    <xf numFmtId="43" fontId="15" fillId="0" borderId="1" xfId="4" applyNumberFormat="1" applyFont="1" applyFill="1" applyBorder="1" applyAlignment="1" applyProtection="1">
      <alignment horizontal="center" vertical="center" wrapText="1"/>
      <protection locked="0"/>
    </xf>
    <xf numFmtId="43" fontId="15" fillId="2" borderId="1" xfId="4" applyNumberFormat="1" applyFont="1" applyFill="1" applyBorder="1" applyAlignment="1" applyProtection="1">
      <alignment horizontal="center" vertical="center" wrapText="1"/>
      <protection locked="0"/>
    </xf>
    <xf numFmtId="43" fontId="15" fillId="0" borderId="1" xfId="1" applyNumberFormat="1" applyFont="1" applyFill="1" applyBorder="1" applyAlignment="1" applyProtection="1">
      <alignment horizontal="center" vertical="center" wrapText="1"/>
    </xf>
    <xf numFmtId="165" fontId="15" fillId="2" borderId="2" xfId="4" applyNumberFormat="1" applyFont="1" applyFill="1" applyBorder="1" applyAlignment="1" applyProtection="1">
      <alignment vertical="center"/>
      <protection locked="0"/>
    </xf>
    <xf numFmtId="43" fontId="15" fillId="2" borderId="2" xfId="4" applyNumberFormat="1" applyFont="1" applyFill="1" applyBorder="1" applyAlignment="1" applyProtection="1">
      <alignment horizontal="center" vertical="center" wrapText="1"/>
      <protection locked="0"/>
    </xf>
    <xf numFmtId="165" fontId="29" fillId="2" borderId="2" xfId="1" applyNumberFormat="1" applyFont="1" applyFill="1" applyBorder="1" applyAlignment="1" applyProtection="1">
      <alignment horizontal="center" vertical="center" wrapText="1"/>
    </xf>
    <xf numFmtId="165" fontId="15" fillId="2" borderId="2" xfId="1" applyNumberFormat="1" applyFont="1" applyFill="1" applyBorder="1" applyAlignment="1" applyProtection="1">
      <alignment horizontal="left" vertical="center" wrapText="1"/>
    </xf>
    <xf numFmtId="49" fontId="29" fillId="4" borderId="2" xfId="3" applyNumberFormat="1" applyFont="1" applyFill="1" applyBorder="1" applyAlignment="1" applyProtection="1">
      <alignment horizontal="center" vertical="center" wrapText="1"/>
    </xf>
    <xf numFmtId="0" fontId="14" fillId="0" borderId="0" xfId="3"/>
    <xf numFmtId="165" fontId="14" fillId="0" borderId="0" xfId="3" applyNumberFormat="1"/>
    <xf numFmtId="41" fontId="32" fillId="0" borderId="0" xfId="17" applyNumberFormat="1" applyFont="1"/>
    <xf numFmtId="165" fontId="30" fillId="0" borderId="0" xfId="17" applyNumberFormat="1" applyFont="1"/>
    <xf numFmtId="165" fontId="27" fillId="0" borderId="0" xfId="3" applyNumberFormat="1" applyFont="1" applyAlignment="1">
      <alignment vertical="center"/>
    </xf>
    <xf numFmtId="0" fontId="29" fillId="4" borderId="1" xfId="1" applyNumberFormat="1" applyFont="1" applyFill="1" applyBorder="1" applyAlignment="1" applyProtection="1">
      <alignment horizontal="center" vertical="top" wrapText="1"/>
    </xf>
    <xf numFmtId="0" fontId="29" fillId="4" borderId="1" xfId="1" applyNumberFormat="1" applyFont="1" applyFill="1" applyBorder="1" applyAlignment="1" applyProtection="1">
      <alignment horizontal="left" vertical="top" wrapText="1"/>
    </xf>
    <xf numFmtId="0" fontId="14" fillId="0" borderId="0" xfId="0" applyFont="1" applyFill="1" applyBorder="1"/>
    <xf numFmtId="0" fontId="15" fillId="0" borderId="1" xfId="1" applyNumberFormat="1" applyFont="1" applyFill="1" applyBorder="1" applyAlignment="1" applyProtection="1">
      <alignment horizontal="left" vertical="top" wrapText="1"/>
    </xf>
    <xf numFmtId="165" fontId="15" fillId="0" borderId="1" xfId="56" applyNumberFormat="1" applyFont="1" applyFill="1" applyBorder="1" applyAlignment="1" applyProtection="1">
      <alignment horizontal="left" vertical="center" wrapText="1"/>
    </xf>
    <xf numFmtId="0" fontId="15" fillId="0" borderId="1" xfId="1" applyNumberFormat="1" applyFont="1" applyFill="1" applyBorder="1" applyAlignment="1" applyProtection="1">
      <alignment horizontal="left" vertical="top" wrapText="1" indent="1"/>
    </xf>
    <xf numFmtId="167" fontId="29" fillId="4" borderId="1" xfId="57" applyNumberFormat="1" applyFont="1" applyFill="1" applyBorder="1" applyAlignment="1" applyProtection="1">
      <alignment horizontal="left" vertical="top" wrapText="1"/>
    </xf>
    <xf numFmtId="165" fontId="14" fillId="2" borderId="0" xfId="0" applyNumberFormat="1" applyFont="1" applyFill="1"/>
    <xf numFmtId="165" fontId="14" fillId="0" borderId="0" xfId="0" applyNumberFormat="1" applyFont="1" applyFill="1"/>
    <xf numFmtId="165" fontId="0" fillId="0" borderId="0" xfId="4" applyNumberFormat="1" applyFont="1">
      <protection locked="0"/>
    </xf>
    <xf numFmtId="165" fontId="37" fillId="4" borderId="1" xfId="66" applyNumberFormat="1" applyFont="1" applyFill="1" applyBorder="1" applyAlignment="1" applyProtection="1">
      <alignment horizontal="center" vertical="center" wrapText="1"/>
    </xf>
    <xf numFmtId="10" fontId="37" fillId="4" borderId="1" xfId="66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38" fillId="0" borderId="1" xfId="67" applyFont="1" applyBorder="1" applyAlignment="1">
      <alignment horizontal="left"/>
    </xf>
    <xf numFmtId="0" fontId="29" fillId="0" borderId="1" xfId="67" applyNumberFormat="1" applyFont="1" applyFill="1" applyBorder="1" applyAlignment="1" applyProtection="1">
      <alignment horizontal="left" vertical="center" wrapText="1"/>
    </xf>
    <xf numFmtId="41" fontId="15" fillId="0" borderId="1" xfId="67" applyNumberFormat="1" applyFont="1" applyFill="1" applyBorder="1" applyAlignment="1" applyProtection="1">
      <alignment horizontal="right" vertical="center" wrapText="1"/>
    </xf>
    <xf numFmtId="10" fontId="1" fillId="0" borderId="1" xfId="66" applyNumberFormat="1" applyFont="1" applyBorder="1"/>
    <xf numFmtId="49" fontId="15" fillId="0" borderId="1" xfId="3" applyNumberFormat="1" applyFont="1" applyFill="1" applyBorder="1" applyAlignment="1" applyProtection="1">
      <alignment horizontal="left" vertical="center" wrapText="1" indent="1"/>
    </xf>
    <xf numFmtId="0" fontId="15" fillId="0" borderId="1" xfId="67" applyNumberFormat="1" applyFont="1" applyFill="1" applyBorder="1" applyAlignment="1" applyProtection="1">
      <alignment horizontal="left" vertical="center" wrapText="1"/>
    </xf>
    <xf numFmtId="41" fontId="29" fillId="0" borderId="1" xfId="67" applyNumberFormat="1" applyFont="1" applyFill="1" applyBorder="1" applyAlignment="1" applyProtection="1">
      <alignment horizontal="right" vertical="center" wrapText="1"/>
    </xf>
    <xf numFmtId="10" fontId="29" fillId="0" borderId="1" xfId="67" applyNumberFormat="1" applyFont="1" applyFill="1" applyBorder="1" applyAlignment="1" applyProtection="1">
      <alignment horizontal="right" vertical="center" wrapText="1"/>
    </xf>
    <xf numFmtId="0" fontId="37" fillId="4" borderId="1" xfId="3" applyNumberFormat="1" applyFont="1" applyFill="1" applyBorder="1" applyAlignment="1" applyProtection="1">
      <alignment horizontal="left" vertical="center" wrapText="1"/>
    </xf>
    <xf numFmtId="165" fontId="37" fillId="4" borderId="1" xfId="66" applyNumberFormat="1" applyFont="1" applyFill="1" applyBorder="1" applyAlignment="1" applyProtection="1">
      <alignment horizontal="left" vertical="center" wrapText="1"/>
    </xf>
    <xf numFmtId="10" fontId="37" fillId="4" borderId="1" xfId="66" applyNumberFormat="1" applyFont="1" applyFill="1" applyBorder="1" applyAlignment="1" applyProtection="1">
      <alignment horizontal="left" vertical="center" wrapText="1"/>
    </xf>
    <xf numFmtId="165" fontId="15" fillId="0" borderId="0" xfId="4" applyNumberFormat="1" applyFont="1">
      <protection locked="0"/>
    </xf>
    <xf numFmtId="10" fontId="15" fillId="0" borderId="0" xfId="5" applyNumberFormat="1" applyFont="1">
      <protection locked="0"/>
    </xf>
    <xf numFmtId="3" fontId="0" fillId="0" borderId="0" xfId="0" applyNumberFormat="1"/>
    <xf numFmtId="43" fontId="0" fillId="0" borderId="0" xfId="68" applyFont="1"/>
    <xf numFmtId="3" fontId="15" fillId="0" borderId="0" xfId="0" applyNumberFormat="1" applyFont="1"/>
    <xf numFmtId="4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wrapText="1"/>
    </xf>
    <xf numFmtId="43" fontId="15" fillId="0" borderId="0" xfId="68" applyFont="1"/>
    <xf numFmtId="10" fontId="15" fillId="0" borderId="1" xfId="67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49" fontId="29" fillId="3" borderId="4" xfId="0" applyNumberFormat="1" applyFont="1" applyFill="1" applyBorder="1" applyAlignment="1" applyProtection="1">
      <alignment horizontal="center" vertical="center" wrapText="1"/>
    </xf>
    <xf numFmtId="49" fontId="29" fillId="3" borderId="5" xfId="0" applyNumberFormat="1" applyFont="1" applyFill="1" applyBorder="1" applyAlignment="1" applyProtection="1">
      <alignment horizontal="center" vertical="center" wrapText="1"/>
    </xf>
    <xf numFmtId="49" fontId="29" fillId="3" borderId="2" xfId="0" applyNumberFormat="1" applyFont="1" applyFill="1" applyBorder="1" applyAlignment="1" applyProtection="1">
      <alignment horizontal="center" vertical="center" wrapText="1"/>
    </xf>
    <xf numFmtId="49" fontId="29" fillId="3" borderId="3" xfId="0" applyNumberFormat="1" applyFont="1" applyFill="1" applyBorder="1" applyAlignment="1" applyProtection="1">
      <alignment horizontal="center" vertical="center" wrapText="1"/>
    </xf>
    <xf numFmtId="0" fontId="29" fillId="4" borderId="2" xfId="1" applyNumberFormat="1" applyFont="1" applyFill="1" applyBorder="1" applyAlignment="1" applyProtection="1">
      <alignment horizontal="center" vertical="top" wrapText="1"/>
    </xf>
    <xf numFmtId="0" fontId="29" fillId="4" borderId="3" xfId="1" applyNumberFormat="1" applyFont="1" applyFill="1" applyBorder="1" applyAlignment="1" applyProtection="1">
      <alignment horizontal="center" vertical="top" wrapText="1"/>
    </xf>
    <xf numFmtId="0" fontId="15" fillId="0" borderId="4" xfId="1" applyNumberFormat="1" applyFont="1" applyFill="1" applyBorder="1" applyAlignment="1" applyProtection="1">
      <alignment horizontal="center" vertical="top" wrapText="1"/>
    </xf>
    <xf numFmtId="0" fontId="15" fillId="0" borderId="5" xfId="1" applyNumberFormat="1" applyFont="1" applyFill="1" applyBorder="1" applyAlignment="1" applyProtection="1">
      <alignment horizontal="center" vertical="top" wrapText="1"/>
    </xf>
  </cellXfs>
  <cellStyles count="69">
    <cellStyle name="Comma" xfId="68" builtinId="3"/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16" xfId="55"/>
    <cellStyle name="Comma 17" xfId="58"/>
    <cellStyle name="Comma 18" xfId="57"/>
    <cellStyle name="Comma 19" xfId="59"/>
    <cellStyle name="Comma 2" xfId="4"/>
    <cellStyle name="Comma 2 2" xfId="31"/>
    <cellStyle name="Comma 2 2 2" xfId="60"/>
    <cellStyle name="Comma 2 3" xfId="61"/>
    <cellStyle name="Comma 2 4" xfId="62"/>
    <cellStyle name="Comma 3" xfId="8"/>
    <cellStyle name="Comma 3 2" xfId="33"/>
    <cellStyle name="Comma 3 3" xfId="66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6 3" xfId="56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0 3" xfId="67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3 2" xfId="63"/>
    <cellStyle name="Normal 3 3" xfId="64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  <cellStyle name="Percent 3" xfId="6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workbookViewId="0">
      <selection activeCell="E20" sqref="E20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314</v>
      </c>
    </row>
    <row r="3" spans="1:10" x14ac:dyDescent="0.25">
      <c r="A3" s="1" t="s">
        <v>181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188</v>
      </c>
      <c r="D7" s="5"/>
      <c r="H7" s="2"/>
      <c r="I7" s="2"/>
    </row>
    <row r="8" spans="1:10" x14ac:dyDescent="0.25">
      <c r="C8" s="4" t="s">
        <v>40</v>
      </c>
      <c r="D8" s="5">
        <v>2018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50</v>
      </c>
      <c r="D12" s="11" t="s">
        <v>46</v>
      </c>
    </row>
    <row r="13" spans="1:10" s="8" customFormat="1" x14ac:dyDescent="0.2">
      <c r="B13" s="9">
        <v>2</v>
      </c>
      <c r="C13" s="10" t="s">
        <v>51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232</v>
      </c>
      <c r="H14" s="12"/>
      <c r="I14" s="13"/>
      <c r="J14" s="14"/>
    </row>
    <row r="15" spans="1:10" s="8" customFormat="1" ht="30" x14ac:dyDescent="0.2">
      <c r="B15" s="9">
        <v>4</v>
      </c>
      <c r="C15" s="10" t="s">
        <v>237</v>
      </c>
      <c r="D15" s="11" t="s">
        <v>238</v>
      </c>
      <c r="H15" s="12"/>
      <c r="I15" s="13"/>
      <c r="J15" s="14"/>
    </row>
    <row r="16" spans="1:10" s="8" customFormat="1" x14ac:dyDescent="0.2">
      <c r="B16" s="9">
        <v>5</v>
      </c>
      <c r="C16" s="10" t="s">
        <v>239</v>
      </c>
      <c r="D16" s="11" t="s">
        <v>240</v>
      </c>
      <c r="H16" s="12"/>
      <c r="I16" s="13"/>
      <c r="J16" s="14"/>
    </row>
    <row r="17" spans="1:10" x14ac:dyDescent="0.25">
      <c r="H17" s="2"/>
      <c r="I17" s="15"/>
      <c r="J17" s="16"/>
    </row>
    <row r="18" spans="1:10" x14ac:dyDescent="0.25">
      <c r="H18" s="2"/>
      <c r="I18" s="15"/>
      <c r="J18" s="16"/>
    </row>
    <row r="19" spans="1:10" x14ac:dyDescent="0.25">
      <c r="B19" s="17" t="s">
        <v>36</v>
      </c>
      <c r="C19" s="18" t="s">
        <v>37</v>
      </c>
      <c r="H19" s="2"/>
      <c r="I19" s="15"/>
      <c r="J19" s="16"/>
    </row>
    <row r="20" spans="1:10" x14ac:dyDescent="0.25">
      <c r="C20" s="18" t="s">
        <v>38</v>
      </c>
      <c r="H20" s="2"/>
      <c r="I20" s="15"/>
      <c r="J20" s="16"/>
    </row>
    <row r="21" spans="1:10" x14ac:dyDescent="0.25">
      <c r="H21" s="2"/>
      <c r="I21" s="15"/>
      <c r="J21" s="16"/>
    </row>
    <row r="22" spans="1:10" x14ac:dyDescent="0.25">
      <c r="H22" s="2"/>
      <c r="I22" s="15"/>
      <c r="J22" s="16"/>
    </row>
    <row r="23" spans="1:10" x14ac:dyDescent="0.25">
      <c r="D23" s="19" t="s">
        <v>236</v>
      </c>
    </row>
    <row r="25" spans="1:10" ht="31.5" customHeight="1" x14ac:dyDescent="0.25">
      <c r="A25" s="138" t="s">
        <v>41</v>
      </c>
      <c r="B25" s="138"/>
      <c r="C25" s="139" t="s">
        <v>42</v>
      </c>
      <c r="D25" s="139"/>
      <c r="E25" s="139"/>
    </row>
    <row r="26" spans="1:10" ht="43.5" x14ac:dyDescent="0.25">
      <c r="A26" s="20"/>
      <c r="B26" s="20"/>
      <c r="C26" s="20" t="s">
        <v>43</v>
      </c>
      <c r="D26" s="20" t="s">
        <v>49</v>
      </c>
      <c r="E26" s="22" t="s">
        <v>48</v>
      </c>
    </row>
    <row r="27" spans="1:10" ht="31.5" x14ac:dyDescent="0.25">
      <c r="A27" s="140" t="s">
        <v>44</v>
      </c>
      <c r="B27" s="140"/>
      <c r="C27" s="21" t="s">
        <v>45</v>
      </c>
      <c r="D27" s="21" t="s">
        <v>45</v>
      </c>
      <c r="E27" s="21" t="s">
        <v>44</v>
      </c>
    </row>
    <row r="32" spans="1:10" x14ac:dyDescent="0.25">
      <c r="A32" s="141"/>
      <c r="B32" s="141"/>
    </row>
    <row r="33" spans="1:2" x14ac:dyDescent="0.25">
      <c r="A33" s="142"/>
      <c r="B33" s="142"/>
    </row>
  </sheetData>
  <mergeCells count="5">
    <mergeCell ref="A25:B25"/>
    <mergeCell ref="C25:E25"/>
    <mergeCell ref="A27:B27"/>
    <mergeCell ref="A32:B32"/>
    <mergeCell ref="A33:B33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  <hyperlink ref="D15" location="GTTSRong_06107!A1" display="GTTSRong_06107"/>
    <hyperlink ref="D16" location="BCDMDT_06108!A1" display="BCDMDT_06108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2" workbookViewId="0">
      <selection activeCell="E36" sqref="E36"/>
    </sheetView>
  </sheetViews>
  <sheetFormatPr defaultRowHeight="11.25" x14ac:dyDescent="0.2"/>
  <cols>
    <col min="1" max="1" width="47.85546875" style="23" customWidth="1"/>
    <col min="2" max="2" width="11.5703125" style="23" customWidth="1"/>
    <col min="3" max="3" width="9.85546875" style="23" customWidth="1"/>
    <col min="4" max="5" width="16.7109375" style="38" customWidth="1"/>
    <col min="6" max="6" width="17.28515625" style="23" customWidth="1"/>
    <col min="7" max="7" width="16.7109375" style="23" customWidth="1"/>
    <col min="8" max="16384" width="9.140625" style="23"/>
  </cols>
  <sheetData>
    <row r="1" spans="1:11" x14ac:dyDescent="0.2">
      <c r="A1" s="143" t="s">
        <v>58</v>
      </c>
      <c r="B1" s="143" t="s">
        <v>59</v>
      </c>
      <c r="C1" s="143" t="s">
        <v>60</v>
      </c>
      <c r="D1" s="145" t="s">
        <v>61</v>
      </c>
      <c r="E1" s="146"/>
      <c r="F1" s="145" t="s">
        <v>62</v>
      </c>
      <c r="G1" s="146"/>
    </row>
    <row r="2" spans="1:11" ht="47.25" customHeight="1" x14ac:dyDescent="0.2">
      <c r="A2" s="144"/>
      <c r="B2" s="144"/>
      <c r="C2" s="144"/>
      <c r="D2" s="24" t="s">
        <v>177</v>
      </c>
      <c r="E2" s="24" t="s">
        <v>178</v>
      </c>
      <c r="F2" s="24" t="s">
        <v>179</v>
      </c>
      <c r="G2" s="24" t="s">
        <v>180</v>
      </c>
    </row>
    <row r="3" spans="1:11" s="28" customFormat="1" ht="21" x14ac:dyDescent="0.2">
      <c r="A3" s="25" t="s">
        <v>63</v>
      </c>
      <c r="B3" s="26" t="s">
        <v>0</v>
      </c>
      <c r="C3" s="26"/>
      <c r="D3" s="59">
        <v>462515216</v>
      </c>
      <c r="E3" s="59">
        <v>462515216</v>
      </c>
      <c r="F3" s="27"/>
      <c r="G3" s="27"/>
      <c r="I3" s="101"/>
      <c r="J3" s="101"/>
      <c r="K3" s="101"/>
    </row>
    <row r="4" spans="1:11" ht="21" x14ac:dyDescent="0.2">
      <c r="A4" s="29" t="s">
        <v>64</v>
      </c>
      <c r="B4" s="26" t="s">
        <v>1</v>
      </c>
      <c r="C4" s="26"/>
      <c r="D4" s="60">
        <v>127608571</v>
      </c>
      <c r="E4" s="60">
        <v>127608571</v>
      </c>
      <c r="F4" s="30"/>
      <c r="G4" s="30"/>
      <c r="I4" s="101"/>
      <c r="J4" s="101"/>
      <c r="K4" s="101"/>
    </row>
    <row r="5" spans="1:11" ht="21" x14ac:dyDescent="0.2">
      <c r="A5" s="29" t="s">
        <v>65</v>
      </c>
      <c r="B5" s="26" t="s">
        <v>2</v>
      </c>
      <c r="C5" s="26"/>
      <c r="D5" s="60">
        <v>5582147</v>
      </c>
      <c r="E5" s="60">
        <v>5582147</v>
      </c>
      <c r="F5" s="30"/>
      <c r="G5" s="30"/>
      <c r="I5" s="101"/>
      <c r="J5" s="101"/>
      <c r="K5" s="101"/>
    </row>
    <row r="6" spans="1:11" ht="21" x14ac:dyDescent="0.2">
      <c r="A6" s="29" t="s">
        <v>66</v>
      </c>
      <c r="B6" s="26" t="s">
        <v>11</v>
      </c>
      <c r="C6" s="26"/>
      <c r="D6" s="60">
        <v>68634237</v>
      </c>
      <c r="E6" s="60">
        <v>68634237</v>
      </c>
      <c r="F6" s="30"/>
      <c r="G6" s="30"/>
      <c r="I6" s="101"/>
      <c r="J6" s="101"/>
      <c r="K6" s="101"/>
    </row>
    <row r="7" spans="1:11" ht="31.5" x14ac:dyDescent="0.2">
      <c r="A7" s="29" t="s">
        <v>67</v>
      </c>
      <c r="B7" s="26" t="s">
        <v>12</v>
      </c>
      <c r="C7" s="26"/>
      <c r="D7" s="60">
        <v>250895136</v>
      </c>
      <c r="E7" s="60">
        <v>250895136</v>
      </c>
      <c r="F7" s="30"/>
      <c r="G7" s="30"/>
      <c r="I7" s="101"/>
      <c r="J7" s="101"/>
      <c r="K7" s="101"/>
    </row>
    <row r="8" spans="1:11" ht="21" x14ac:dyDescent="0.2">
      <c r="A8" s="29" t="s">
        <v>68</v>
      </c>
      <c r="B8" s="26" t="s">
        <v>13</v>
      </c>
      <c r="C8" s="26"/>
      <c r="D8" s="60">
        <v>9795125</v>
      </c>
      <c r="E8" s="60">
        <v>9795125</v>
      </c>
      <c r="F8" s="30"/>
      <c r="G8" s="30"/>
      <c r="I8" s="101"/>
      <c r="J8" s="101"/>
      <c r="K8" s="101"/>
    </row>
    <row r="9" spans="1:11" ht="21" x14ac:dyDescent="0.2">
      <c r="A9" s="29" t="s">
        <v>69</v>
      </c>
      <c r="B9" s="26" t="s">
        <v>14</v>
      </c>
      <c r="C9" s="26"/>
      <c r="D9" s="67">
        <v>0</v>
      </c>
      <c r="E9" s="67">
        <v>0</v>
      </c>
      <c r="F9" s="30"/>
      <c r="G9" s="30"/>
      <c r="I9" s="101"/>
      <c r="J9" s="101"/>
      <c r="K9" s="101"/>
    </row>
    <row r="10" spans="1:11" ht="21" x14ac:dyDescent="0.2">
      <c r="A10" s="29" t="s">
        <v>70</v>
      </c>
      <c r="B10" s="26" t="s">
        <v>15</v>
      </c>
      <c r="C10" s="26"/>
      <c r="D10" s="67">
        <v>0</v>
      </c>
      <c r="E10" s="67">
        <v>0</v>
      </c>
      <c r="F10" s="30"/>
      <c r="G10" s="30"/>
      <c r="I10" s="101"/>
      <c r="J10" s="101"/>
      <c r="K10" s="101"/>
    </row>
    <row r="11" spans="1:11" ht="42" x14ac:dyDescent="0.2">
      <c r="A11" s="29" t="s">
        <v>71</v>
      </c>
      <c r="B11" s="26" t="s">
        <v>16</v>
      </c>
      <c r="C11" s="26"/>
      <c r="D11" s="67">
        <v>0</v>
      </c>
      <c r="E11" s="67">
        <v>0</v>
      </c>
      <c r="F11" s="30"/>
      <c r="G11" s="30"/>
      <c r="I11" s="101"/>
      <c r="J11" s="101"/>
      <c r="K11" s="101"/>
    </row>
    <row r="12" spans="1:11" s="28" customFormat="1" ht="21" x14ac:dyDescent="0.2">
      <c r="A12" s="25" t="s">
        <v>72</v>
      </c>
      <c r="B12" s="26" t="s">
        <v>10</v>
      </c>
      <c r="C12" s="26"/>
      <c r="D12" s="59">
        <v>12110421</v>
      </c>
      <c r="E12" s="59">
        <v>12110421</v>
      </c>
      <c r="F12" s="27"/>
      <c r="G12" s="27"/>
      <c r="I12" s="101"/>
      <c r="J12" s="101"/>
      <c r="K12" s="101"/>
    </row>
    <row r="13" spans="1:11" ht="21" x14ac:dyDescent="0.2">
      <c r="A13" s="29" t="s">
        <v>73</v>
      </c>
      <c r="B13" s="26" t="s">
        <v>9</v>
      </c>
      <c r="C13" s="26"/>
      <c r="D13" s="61">
        <v>12110421</v>
      </c>
      <c r="E13" s="61">
        <v>12110421</v>
      </c>
      <c r="F13" s="31"/>
      <c r="G13" s="31"/>
      <c r="I13" s="101"/>
      <c r="J13" s="101"/>
      <c r="K13" s="101"/>
    </row>
    <row r="14" spans="1:11" ht="31.5" x14ac:dyDescent="0.2">
      <c r="A14" s="29" t="s">
        <v>74</v>
      </c>
      <c r="B14" s="26" t="s">
        <v>8</v>
      </c>
      <c r="C14" s="26"/>
      <c r="D14" s="67">
        <v>0</v>
      </c>
      <c r="E14" s="67">
        <v>0</v>
      </c>
      <c r="F14" s="30"/>
      <c r="G14" s="30"/>
      <c r="I14" s="101"/>
      <c r="J14" s="101"/>
      <c r="K14" s="101"/>
    </row>
    <row r="15" spans="1:11" ht="21" x14ac:dyDescent="0.2">
      <c r="A15" s="29" t="s">
        <v>75</v>
      </c>
      <c r="B15" s="26" t="s">
        <v>7</v>
      </c>
      <c r="C15" s="26"/>
      <c r="D15" s="67">
        <v>0</v>
      </c>
      <c r="E15" s="67">
        <v>0</v>
      </c>
      <c r="F15" s="30"/>
      <c r="G15" s="30"/>
      <c r="I15" s="101"/>
      <c r="J15" s="101"/>
      <c r="K15" s="101"/>
    </row>
    <row r="16" spans="1:11" ht="31.5" x14ac:dyDescent="0.2">
      <c r="A16" s="29" t="s">
        <v>76</v>
      </c>
      <c r="B16" s="26" t="s">
        <v>6</v>
      </c>
      <c r="C16" s="26"/>
      <c r="D16" s="67">
        <v>0</v>
      </c>
      <c r="E16" s="67">
        <v>0</v>
      </c>
      <c r="F16" s="30"/>
      <c r="G16" s="30"/>
      <c r="I16" s="101"/>
      <c r="J16" s="101"/>
      <c r="K16" s="101"/>
    </row>
    <row r="17" spans="1:11" ht="21" x14ac:dyDescent="0.2">
      <c r="A17" s="29" t="s">
        <v>77</v>
      </c>
      <c r="B17" s="26" t="s">
        <v>17</v>
      </c>
      <c r="C17" s="26"/>
      <c r="D17" s="67">
        <v>0</v>
      </c>
      <c r="E17" s="67">
        <v>0</v>
      </c>
      <c r="F17" s="30"/>
      <c r="G17" s="30"/>
      <c r="I17" s="101"/>
      <c r="J17" s="101"/>
      <c r="K17" s="101"/>
    </row>
    <row r="18" spans="1:11" s="28" customFormat="1" ht="21" x14ac:dyDescent="0.2">
      <c r="A18" s="25" t="s">
        <v>78</v>
      </c>
      <c r="B18" s="32" t="s">
        <v>18</v>
      </c>
      <c r="C18" s="32"/>
      <c r="D18" s="59">
        <v>108225850</v>
      </c>
      <c r="E18" s="59">
        <v>108225850</v>
      </c>
      <c r="F18" s="27"/>
      <c r="G18" s="27"/>
      <c r="I18" s="101"/>
      <c r="J18" s="101"/>
      <c r="K18" s="101"/>
    </row>
    <row r="19" spans="1:11" ht="21" x14ac:dyDescent="0.2">
      <c r="A19" s="29" t="s">
        <v>79</v>
      </c>
      <c r="B19" s="26" t="s">
        <v>19</v>
      </c>
      <c r="C19" s="26"/>
      <c r="D19" s="60">
        <v>48347290</v>
      </c>
      <c r="E19" s="60">
        <v>48347290</v>
      </c>
      <c r="F19" s="30"/>
      <c r="G19" s="30"/>
      <c r="I19" s="101"/>
      <c r="J19" s="101"/>
      <c r="K19" s="101"/>
    </row>
    <row r="20" spans="1:11" ht="21" x14ac:dyDescent="0.2">
      <c r="A20" s="29" t="s">
        <v>80</v>
      </c>
      <c r="B20" s="26" t="s">
        <v>20</v>
      </c>
      <c r="C20" s="26"/>
      <c r="D20" s="60">
        <v>17515618</v>
      </c>
      <c r="E20" s="60">
        <v>17515618</v>
      </c>
      <c r="F20" s="27"/>
      <c r="G20" s="27"/>
      <c r="I20" s="101"/>
      <c r="J20" s="101"/>
      <c r="K20" s="101"/>
    </row>
    <row r="21" spans="1:11" ht="21" x14ac:dyDescent="0.2">
      <c r="A21" s="29" t="s">
        <v>81</v>
      </c>
      <c r="B21" s="26" t="s">
        <v>21</v>
      </c>
      <c r="C21" s="26"/>
      <c r="D21" s="60">
        <v>4790317</v>
      </c>
      <c r="E21" s="60">
        <v>4790317</v>
      </c>
      <c r="F21" s="30"/>
      <c r="G21" s="30"/>
      <c r="I21" s="101"/>
      <c r="J21" s="101"/>
      <c r="K21" s="101"/>
    </row>
    <row r="22" spans="1:11" ht="21" x14ac:dyDescent="0.2">
      <c r="A22" s="29" t="s">
        <v>82</v>
      </c>
      <c r="B22" s="26" t="s">
        <v>22</v>
      </c>
      <c r="C22" s="26"/>
      <c r="D22" s="60">
        <v>14370966</v>
      </c>
      <c r="E22" s="60">
        <v>14370966</v>
      </c>
      <c r="F22" s="30"/>
      <c r="G22" s="30"/>
      <c r="I22" s="101"/>
      <c r="J22" s="101"/>
      <c r="K22" s="101"/>
    </row>
    <row r="23" spans="1:11" ht="21" x14ac:dyDescent="0.2">
      <c r="A23" s="33" t="s">
        <v>83</v>
      </c>
      <c r="B23" s="26" t="s">
        <v>23</v>
      </c>
      <c r="C23" s="26"/>
      <c r="D23" s="60">
        <v>4967742</v>
      </c>
      <c r="E23" s="60">
        <v>4967742</v>
      </c>
      <c r="F23" s="30"/>
      <c r="G23" s="30"/>
      <c r="I23" s="101"/>
      <c r="J23" s="101"/>
      <c r="K23" s="101"/>
    </row>
    <row r="24" spans="1:11" ht="21" x14ac:dyDescent="0.2">
      <c r="A24" s="29" t="s">
        <v>183</v>
      </c>
      <c r="B24" s="26">
        <v>20.7</v>
      </c>
      <c r="C24" s="26"/>
      <c r="D24" s="60">
        <v>13064517</v>
      </c>
      <c r="E24" s="60">
        <v>13064517</v>
      </c>
      <c r="F24" s="30"/>
      <c r="G24" s="30"/>
      <c r="I24" s="101"/>
      <c r="J24" s="101"/>
      <c r="K24" s="101"/>
    </row>
    <row r="25" spans="1:11" ht="21" x14ac:dyDescent="0.2">
      <c r="A25" s="29" t="s">
        <v>84</v>
      </c>
      <c r="B25" s="26">
        <v>20.8</v>
      </c>
      <c r="C25" s="26"/>
      <c r="D25" s="67">
        <v>0</v>
      </c>
      <c r="E25" s="67">
        <v>0</v>
      </c>
      <c r="F25" s="30"/>
      <c r="G25" s="30"/>
      <c r="I25" s="101"/>
      <c r="J25" s="101"/>
      <c r="K25" s="101"/>
    </row>
    <row r="26" spans="1:11" ht="21" x14ac:dyDescent="0.2">
      <c r="A26" s="29" t="s">
        <v>85</v>
      </c>
      <c r="B26" s="26">
        <v>20.9</v>
      </c>
      <c r="C26" s="26"/>
      <c r="D26" s="67">
        <v>0</v>
      </c>
      <c r="E26" s="67">
        <v>0</v>
      </c>
      <c r="F26" s="30"/>
      <c r="G26" s="30"/>
      <c r="I26" s="101"/>
      <c r="J26" s="101"/>
      <c r="K26" s="101"/>
    </row>
    <row r="27" spans="1:11" ht="21" x14ac:dyDescent="0.2">
      <c r="A27" s="29" t="s">
        <v>86</v>
      </c>
      <c r="B27" s="34">
        <v>20.100000000000001</v>
      </c>
      <c r="C27" s="26"/>
      <c r="D27" s="60">
        <v>5169400</v>
      </c>
      <c r="E27" s="60">
        <v>5169400</v>
      </c>
      <c r="F27" s="30"/>
      <c r="G27" s="30"/>
      <c r="I27" s="101"/>
      <c r="J27" s="101"/>
      <c r="K27" s="101"/>
    </row>
    <row r="28" spans="1:11" s="28" customFormat="1" ht="31.5" x14ac:dyDescent="0.2">
      <c r="A28" s="25" t="s">
        <v>87</v>
      </c>
      <c r="B28" s="35" t="s">
        <v>24</v>
      </c>
      <c r="C28" s="32"/>
      <c r="D28" s="59">
        <v>342178945</v>
      </c>
      <c r="E28" s="59">
        <v>342178945</v>
      </c>
      <c r="F28" s="27"/>
      <c r="G28" s="27"/>
      <c r="I28" s="101"/>
      <c r="J28" s="101"/>
      <c r="K28" s="101"/>
    </row>
    <row r="29" spans="1:11" s="28" customFormat="1" ht="21" x14ac:dyDescent="0.2">
      <c r="A29" s="25" t="s">
        <v>88</v>
      </c>
      <c r="B29" s="35" t="s">
        <v>25</v>
      </c>
      <c r="C29" s="32"/>
      <c r="D29" s="67">
        <v>0</v>
      </c>
      <c r="E29" s="67">
        <v>0</v>
      </c>
      <c r="F29" s="27"/>
      <c r="G29" s="27"/>
      <c r="I29" s="101"/>
      <c r="J29" s="101"/>
      <c r="K29" s="101"/>
    </row>
    <row r="30" spans="1:11" ht="21" x14ac:dyDescent="0.2">
      <c r="A30" s="29" t="s">
        <v>89</v>
      </c>
      <c r="B30" s="36" t="s">
        <v>26</v>
      </c>
      <c r="C30" s="26"/>
      <c r="D30" s="67">
        <v>0</v>
      </c>
      <c r="E30" s="67">
        <v>0</v>
      </c>
      <c r="F30" s="30"/>
      <c r="G30" s="30"/>
      <c r="I30" s="101"/>
      <c r="J30" s="101"/>
      <c r="K30" s="101"/>
    </row>
    <row r="31" spans="1:11" ht="21" x14ac:dyDescent="0.2">
      <c r="A31" s="29" t="s">
        <v>90</v>
      </c>
      <c r="B31" s="36" t="s">
        <v>27</v>
      </c>
      <c r="C31" s="26"/>
      <c r="D31" s="67">
        <v>0</v>
      </c>
      <c r="E31" s="67">
        <v>0</v>
      </c>
      <c r="F31" s="30"/>
      <c r="G31" s="30"/>
      <c r="I31" s="101"/>
      <c r="J31" s="101"/>
      <c r="K31" s="101"/>
    </row>
    <row r="32" spans="1:11" s="28" customFormat="1" ht="21" x14ac:dyDescent="0.2">
      <c r="A32" s="25" t="s">
        <v>91</v>
      </c>
      <c r="B32" s="35" t="s">
        <v>5</v>
      </c>
      <c r="C32" s="32"/>
      <c r="D32" s="59">
        <v>342178945</v>
      </c>
      <c r="E32" s="59">
        <v>342178945</v>
      </c>
      <c r="F32" s="27"/>
      <c r="G32" s="27"/>
      <c r="I32" s="101"/>
      <c r="J32" s="101"/>
      <c r="K32" s="101"/>
    </row>
    <row r="33" spans="1:11" ht="21" x14ac:dyDescent="0.2">
      <c r="A33" s="29" t="s">
        <v>92</v>
      </c>
      <c r="B33" s="36" t="s">
        <v>4</v>
      </c>
      <c r="C33" s="26"/>
      <c r="D33" s="60">
        <v>91283809</v>
      </c>
      <c r="E33" s="60">
        <v>91283809</v>
      </c>
      <c r="F33" s="30"/>
      <c r="G33" s="30"/>
      <c r="I33" s="101"/>
      <c r="J33" s="101"/>
      <c r="K33" s="101"/>
    </row>
    <row r="34" spans="1:11" ht="21" x14ac:dyDescent="0.2">
      <c r="A34" s="29" t="s">
        <v>93</v>
      </c>
      <c r="B34" s="36" t="s">
        <v>3</v>
      </c>
      <c r="C34" s="26"/>
      <c r="D34" s="60">
        <v>250895136</v>
      </c>
      <c r="E34" s="60">
        <v>250895136</v>
      </c>
      <c r="F34" s="30"/>
      <c r="G34" s="30"/>
      <c r="I34" s="101"/>
      <c r="J34" s="101"/>
      <c r="K34" s="101"/>
    </row>
    <row r="35" spans="1:11" ht="21" x14ac:dyDescent="0.2">
      <c r="A35" s="25" t="s">
        <v>94</v>
      </c>
      <c r="B35" s="35" t="s">
        <v>28</v>
      </c>
      <c r="C35" s="32"/>
      <c r="D35" s="67">
        <v>0</v>
      </c>
      <c r="E35" s="67">
        <v>0</v>
      </c>
      <c r="F35" s="27"/>
      <c r="G35" s="27"/>
      <c r="I35" s="101"/>
      <c r="J35" s="101"/>
      <c r="K35" s="101"/>
    </row>
    <row r="36" spans="1:11" s="28" customFormat="1" ht="21" x14ac:dyDescent="0.2">
      <c r="A36" s="25" t="s">
        <v>95</v>
      </c>
      <c r="B36" s="35" t="s">
        <v>29</v>
      </c>
      <c r="C36" s="32"/>
      <c r="D36" s="59">
        <v>342178945</v>
      </c>
      <c r="E36" s="59">
        <v>342178945</v>
      </c>
      <c r="F36" s="27"/>
      <c r="G36" s="27"/>
      <c r="I36" s="101"/>
      <c r="J36" s="101"/>
      <c r="K36" s="101"/>
    </row>
    <row r="37" spans="1:11" x14ac:dyDescent="0.2">
      <c r="A37" s="37"/>
      <c r="B37" s="37"/>
      <c r="C37" s="37"/>
      <c r="D37" s="37"/>
      <c r="E37" s="37"/>
      <c r="F37" s="37"/>
      <c r="G37" s="37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2" priority="2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6" workbookViewId="0">
      <selection activeCell="D46" sqref="D46"/>
    </sheetView>
  </sheetViews>
  <sheetFormatPr defaultRowHeight="11.25" x14ac:dyDescent="0.2"/>
  <cols>
    <col min="1" max="1" width="47.85546875" style="23" customWidth="1"/>
    <col min="2" max="2" width="11.5703125" style="23" customWidth="1"/>
    <col min="3" max="3" width="14.140625" style="23" customWidth="1"/>
    <col min="4" max="4" width="17.7109375" style="38" bestFit="1" customWidth="1"/>
    <col min="5" max="5" width="19.42578125" style="38" customWidth="1"/>
    <col min="6" max="16384" width="9.140625" style="23"/>
  </cols>
  <sheetData>
    <row r="1" spans="1:7" s="58" customFormat="1" ht="42" x14ac:dyDescent="0.2">
      <c r="A1" s="24" t="s">
        <v>58</v>
      </c>
      <c r="B1" s="24" t="s">
        <v>59</v>
      </c>
      <c r="C1" s="57" t="s">
        <v>60</v>
      </c>
      <c r="D1" s="57" t="s">
        <v>182</v>
      </c>
      <c r="E1" s="57" t="s">
        <v>233</v>
      </c>
    </row>
    <row r="2" spans="1:7" ht="21.75" x14ac:dyDescent="0.2">
      <c r="A2" s="39" t="s">
        <v>133</v>
      </c>
      <c r="B2" s="42" t="s">
        <v>30</v>
      </c>
      <c r="C2" s="40"/>
      <c r="D2" s="63"/>
      <c r="E2" s="41"/>
    </row>
    <row r="3" spans="1:7" ht="21.75" x14ac:dyDescent="0.2">
      <c r="A3" s="39" t="s">
        <v>134</v>
      </c>
      <c r="B3" s="42" t="s">
        <v>96</v>
      </c>
      <c r="C3" s="43"/>
      <c r="D3" s="63">
        <v>1543589992</v>
      </c>
      <c r="E3" s="44"/>
      <c r="G3" s="102"/>
    </row>
    <row r="4" spans="1:7" ht="21.75" x14ac:dyDescent="0.2">
      <c r="A4" s="45" t="s">
        <v>135</v>
      </c>
      <c r="B4" s="46" t="s">
        <v>97</v>
      </c>
      <c r="C4" s="26"/>
      <c r="D4" s="31">
        <v>1543589992</v>
      </c>
      <c r="E4" s="47"/>
      <c r="G4" s="102"/>
    </row>
    <row r="5" spans="1:7" ht="21.75" x14ac:dyDescent="0.2">
      <c r="A5" s="45" t="s">
        <v>136</v>
      </c>
      <c r="B5" s="46" t="s">
        <v>98</v>
      </c>
      <c r="C5" s="26"/>
      <c r="D5" s="67">
        <v>0</v>
      </c>
      <c r="E5" s="47"/>
      <c r="G5" s="102"/>
    </row>
    <row r="6" spans="1:7" s="28" customFormat="1" ht="21.75" x14ac:dyDescent="0.2">
      <c r="A6" s="39" t="s">
        <v>137</v>
      </c>
      <c r="B6" s="42" t="s">
        <v>99</v>
      </c>
      <c r="C6" s="32"/>
      <c r="D6" s="64">
        <v>27750712950</v>
      </c>
      <c r="E6" s="48"/>
      <c r="G6" s="102"/>
    </row>
    <row r="7" spans="1:7" s="28" customFormat="1" ht="21.75" x14ac:dyDescent="0.2">
      <c r="A7" s="45" t="s">
        <v>138</v>
      </c>
      <c r="B7" s="46" t="s">
        <v>100</v>
      </c>
      <c r="C7" s="26"/>
      <c r="D7" s="31">
        <v>27750712950</v>
      </c>
      <c r="E7" s="47"/>
      <c r="G7" s="102"/>
    </row>
    <row r="8" spans="1:7" ht="21.75" x14ac:dyDescent="0.2">
      <c r="A8" s="45" t="s">
        <v>184</v>
      </c>
      <c r="B8" s="46">
        <v>121.1</v>
      </c>
      <c r="C8" s="26"/>
      <c r="D8" s="67">
        <v>0</v>
      </c>
      <c r="E8" s="47"/>
      <c r="G8" s="102"/>
    </row>
    <row r="9" spans="1:7" ht="21.75" x14ac:dyDescent="0.2">
      <c r="A9" s="45" t="s">
        <v>185</v>
      </c>
      <c r="B9" s="46">
        <v>121.2</v>
      </c>
      <c r="C9" s="26"/>
      <c r="D9" s="31">
        <v>27750712950</v>
      </c>
      <c r="E9" s="47"/>
      <c r="G9" s="102"/>
    </row>
    <row r="10" spans="1:7" ht="21.75" x14ac:dyDescent="0.2">
      <c r="A10" s="45" t="s">
        <v>186</v>
      </c>
      <c r="B10" s="46">
        <v>121.3</v>
      </c>
      <c r="C10" s="26"/>
      <c r="D10" s="67">
        <v>0</v>
      </c>
      <c r="E10" s="47"/>
      <c r="G10" s="102"/>
    </row>
    <row r="11" spans="1:7" ht="21.75" x14ac:dyDescent="0.2">
      <c r="A11" s="45" t="s">
        <v>187</v>
      </c>
      <c r="B11" s="46">
        <v>121.4</v>
      </c>
      <c r="C11" s="26"/>
      <c r="D11" s="67">
        <v>0</v>
      </c>
      <c r="E11" s="47"/>
      <c r="G11" s="102"/>
    </row>
    <row r="12" spans="1:7" ht="21.75" x14ac:dyDescent="0.2">
      <c r="A12" s="45" t="s">
        <v>139</v>
      </c>
      <c r="B12" s="46" t="s">
        <v>101</v>
      </c>
      <c r="C12" s="49"/>
      <c r="D12" s="67">
        <v>0</v>
      </c>
      <c r="E12" s="47"/>
      <c r="G12" s="102"/>
    </row>
    <row r="13" spans="1:7" ht="21.75" x14ac:dyDescent="0.2">
      <c r="A13" s="39" t="s">
        <v>140</v>
      </c>
      <c r="B13" s="50" t="s">
        <v>102</v>
      </c>
      <c r="C13" s="43"/>
      <c r="D13" s="64">
        <v>1162161333</v>
      </c>
      <c r="E13" s="48"/>
      <c r="G13" s="102"/>
    </row>
    <row r="14" spans="1:7" ht="21.75" x14ac:dyDescent="0.2">
      <c r="A14" s="45" t="s">
        <v>141</v>
      </c>
      <c r="B14" s="46" t="s">
        <v>103</v>
      </c>
      <c r="C14" s="49"/>
      <c r="D14" s="67">
        <v>0</v>
      </c>
      <c r="E14" s="47"/>
      <c r="G14" s="102"/>
    </row>
    <row r="15" spans="1:7" ht="21.75" x14ac:dyDescent="0.2">
      <c r="A15" s="45" t="s">
        <v>142</v>
      </c>
      <c r="B15" s="51" t="s">
        <v>104</v>
      </c>
      <c r="C15" s="49"/>
      <c r="D15" s="67">
        <v>0</v>
      </c>
      <c r="E15" s="47"/>
      <c r="G15" s="102"/>
    </row>
    <row r="16" spans="1:7" ht="21.75" x14ac:dyDescent="0.2">
      <c r="A16" s="45" t="s">
        <v>143</v>
      </c>
      <c r="B16" s="46" t="s">
        <v>105</v>
      </c>
      <c r="C16" s="26"/>
      <c r="D16" s="31">
        <v>1152366208</v>
      </c>
      <c r="E16" s="47"/>
      <c r="G16" s="102"/>
    </row>
    <row r="17" spans="1:7" ht="21.75" x14ac:dyDescent="0.2">
      <c r="A17" s="45" t="s">
        <v>144</v>
      </c>
      <c r="B17" s="46" t="s">
        <v>106</v>
      </c>
      <c r="C17" s="26"/>
      <c r="D17" s="31">
        <v>502350675</v>
      </c>
      <c r="E17" s="47"/>
      <c r="G17" s="102"/>
    </row>
    <row r="18" spans="1:7" ht="32.25" x14ac:dyDescent="0.2">
      <c r="A18" s="45" t="s">
        <v>145</v>
      </c>
      <c r="B18" s="46" t="s">
        <v>107</v>
      </c>
      <c r="C18" s="26"/>
      <c r="D18" s="67">
        <v>0</v>
      </c>
      <c r="E18" s="47"/>
      <c r="G18" s="102"/>
    </row>
    <row r="19" spans="1:7" ht="21.75" x14ac:dyDescent="0.2">
      <c r="A19" s="45" t="s">
        <v>146</v>
      </c>
      <c r="B19" s="46" t="s">
        <v>108</v>
      </c>
      <c r="C19" s="26"/>
      <c r="D19" s="31">
        <v>650015533</v>
      </c>
      <c r="E19" s="47"/>
      <c r="G19" s="102"/>
    </row>
    <row r="20" spans="1:7" ht="21.75" x14ac:dyDescent="0.2">
      <c r="A20" s="45" t="s">
        <v>147</v>
      </c>
      <c r="B20" s="46" t="s">
        <v>109</v>
      </c>
      <c r="C20" s="26"/>
      <c r="D20" s="31">
        <v>9795125</v>
      </c>
      <c r="E20" s="47"/>
      <c r="G20" s="102"/>
    </row>
    <row r="21" spans="1:7" ht="21.75" x14ac:dyDescent="0.2">
      <c r="A21" s="45" t="s">
        <v>148</v>
      </c>
      <c r="B21" s="46" t="s">
        <v>110</v>
      </c>
      <c r="C21" s="26"/>
      <c r="D21" s="67">
        <v>0</v>
      </c>
      <c r="E21" s="47"/>
      <c r="G21" s="102"/>
    </row>
    <row r="22" spans="1:7" s="28" customFormat="1" ht="21.75" x14ac:dyDescent="0.2">
      <c r="A22" s="39" t="s">
        <v>149</v>
      </c>
      <c r="B22" s="42" t="s">
        <v>111</v>
      </c>
      <c r="C22" s="32"/>
      <c r="D22" s="64">
        <v>30456464275</v>
      </c>
      <c r="E22" s="48"/>
      <c r="G22" s="102"/>
    </row>
    <row r="23" spans="1:7" s="28" customFormat="1" ht="21.75" x14ac:dyDescent="0.2">
      <c r="A23" s="39" t="s">
        <v>150</v>
      </c>
      <c r="B23" s="42" t="s">
        <v>52</v>
      </c>
      <c r="C23" s="32"/>
      <c r="D23" s="64"/>
      <c r="E23" s="48"/>
      <c r="G23" s="102"/>
    </row>
    <row r="24" spans="1:7" ht="21.75" x14ac:dyDescent="0.2">
      <c r="A24" s="45" t="s">
        <v>151</v>
      </c>
      <c r="B24" s="46" t="s">
        <v>112</v>
      </c>
      <c r="C24" s="26"/>
      <c r="D24" s="67">
        <v>0</v>
      </c>
      <c r="E24" s="47"/>
      <c r="G24" s="102"/>
    </row>
    <row r="25" spans="1:7" ht="21.75" x14ac:dyDescent="0.2">
      <c r="A25" s="45" t="s">
        <v>152</v>
      </c>
      <c r="B25" s="46" t="s">
        <v>113</v>
      </c>
      <c r="C25" s="26"/>
      <c r="D25" s="67">
        <v>0</v>
      </c>
      <c r="E25" s="47"/>
      <c r="G25" s="102"/>
    </row>
    <row r="26" spans="1:7" ht="42.75" x14ac:dyDescent="0.2">
      <c r="A26" s="45" t="s">
        <v>153</v>
      </c>
      <c r="B26" s="46" t="s">
        <v>114</v>
      </c>
      <c r="C26" s="26"/>
      <c r="D26" s="67">
        <v>0</v>
      </c>
      <c r="E26" s="52"/>
      <c r="G26" s="102"/>
    </row>
    <row r="27" spans="1:7" ht="21.75" x14ac:dyDescent="0.2">
      <c r="A27" s="45" t="s">
        <v>154</v>
      </c>
      <c r="B27" s="46" t="s">
        <v>115</v>
      </c>
      <c r="C27" s="26"/>
      <c r="D27" s="30">
        <v>20108880</v>
      </c>
      <c r="E27" s="52"/>
      <c r="G27" s="102"/>
    </row>
    <row r="28" spans="1:7" ht="21.75" x14ac:dyDescent="0.2">
      <c r="A28" s="45" t="s">
        <v>155</v>
      </c>
      <c r="B28" s="46" t="s">
        <v>116</v>
      </c>
      <c r="C28" s="26"/>
      <c r="D28" s="67">
        <v>0</v>
      </c>
      <c r="E28" s="47"/>
      <c r="G28" s="102"/>
    </row>
    <row r="29" spans="1:7" ht="21.75" x14ac:dyDescent="0.2">
      <c r="A29" s="45" t="s">
        <v>156</v>
      </c>
      <c r="B29" s="46" t="s">
        <v>117</v>
      </c>
      <c r="C29" s="26"/>
      <c r="D29" s="31">
        <v>13064517</v>
      </c>
      <c r="E29" s="47"/>
      <c r="G29" s="102"/>
    </row>
    <row r="30" spans="1:7" ht="21.75" x14ac:dyDescent="0.2">
      <c r="A30" s="45" t="s">
        <v>157</v>
      </c>
      <c r="B30" s="46" t="s">
        <v>118</v>
      </c>
      <c r="C30" s="26"/>
      <c r="D30" s="67">
        <v>0</v>
      </c>
      <c r="E30" s="47"/>
      <c r="G30" s="102"/>
    </row>
    <row r="31" spans="1:7" ht="21.75" x14ac:dyDescent="0.2">
      <c r="A31" s="45" t="s">
        <v>158</v>
      </c>
      <c r="B31" s="46" t="s">
        <v>119</v>
      </c>
      <c r="C31" s="26"/>
      <c r="D31" s="67">
        <v>0</v>
      </c>
      <c r="E31" s="47"/>
      <c r="G31" s="102"/>
    </row>
    <row r="32" spans="1:7" ht="21.75" x14ac:dyDescent="0.2">
      <c r="A32" s="45" t="s">
        <v>159</v>
      </c>
      <c r="B32" s="46" t="s">
        <v>120</v>
      </c>
      <c r="C32" s="26"/>
      <c r="D32" s="31">
        <v>89991933</v>
      </c>
      <c r="E32" s="47"/>
      <c r="G32" s="102"/>
    </row>
    <row r="33" spans="1:7" ht="21.75" x14ac:dyDescent="0.2">
      <c r="A33" s="45" t="s">
        <v>160</v>
      </c>
      <c r="B33" s="46" t="s">
        <v>121</v>
      </c>
      <c r="C33" s="26"/>
      <c r="D33" s="67">
        <v>0</v>
      </c>
      <c r="E33" s="47"/>
      <c r="G33" s="102"/>
    </row>
    <row r="34" spans="1:7" ht="21.75" x14ac:dyDescent="0.2">
      <c r="A34" s="39" t="s">
        <v>161</v>
      </c>
      <c r="B34" s="42" t="s">
        <v>122</v>
      </c>
      <c r="C34" s="32"/>
      <c r="D34" s="64">
        <v>123165330</v>
      </c>
      <c r="E34" s="48"/>
      <c r="G34" s="102"/>
    </row>
    <row r="35" spans="1:7" ht="32.25" x14ac:dyDescent="0.2">
      <c r="A35" s="39" t="s">
        <v>162</v>
      </c>
      <c r="B35" s="42" t="s">
        <v>123</v>
      </c>
      <c r="C35" s="32"/>
      <c r="D35" s="64">
        <v>30333298945</v>
      </c>
      <c r="E35" s="48"/>
      <c r="G35" s="102"/>
    </row>
    <row r="36" spans="1:7" ht="21.75" x14ac:dyDescent="0.2">
      <c r="A36" s="45" t="s">
        <v>163</v>
      </c>
      <c r="B36" s="46" t="s">
        <v>124</v>
      </c>
      <c r="C36" s="26"/>
      <c r="D36" s="31">
        <v>30100000000</v>
      </c>
      <c r="E36" s="47"/>
      <c r="G36" s="102"/>
    </row>
    <row r="37" spans="1:7" ht="21.75" x14ac:dyDescent="0.2">
      <c r="A37" s="45" t="s">
        <v>164</v>
      </c>
      <c r="B37" s="46" t="s">
        <v>125</v>
      </c>
      <c r="C37" s="26"/>
      <c r="D37" s="31">
        <v>50100000000</v>
      </c>
      <c r="E37" s="47"/>
      <c r="G37" s="102"/>
    </row>
    <row r="38" spans="1:7" ht="21.75" x14ac:dyDescent="0.2">
      <c r="A38" s="45" t="s">
        <v>165</v>
      </c>
      <c r="B38" s="46" t="s">
        <v>126</v>
      </c>
      <c r="C38" s="26"/>
      <c r="D38" s="31">
        <v>-20000000000</v>
      </c>
      <c r="E38" s="47"/>
      <c r="G38" s="102"/>
    </row>
    <row r="39" spans="1:7" s="28" customFormat="1" ht="21.75" x14ac:dyDescent="0.2">
      <c r="A39" s="45" t="s">
        <v>166</v>
      </c>
      <c r="B39" s="46" t="s">
        <v>127</v>
      </c>
      <c r="C39" s="26"/>
      <c r="D39" s="31">
        <v>-108880000</v>
      </c>
      <c r="E39" s="47"/>
      <c r="G39" s="102"/>
    </row>
    <row r="40" spans="1:7" s="28" customFormat="1" ht="21.75" x14ac:dyDescent="0.2">
      <c r="A40" s="45" t="s">
        <v>167</v>
      </c>
      <c r="B40" s="46" t="s">
        <v>128</v>
      </c>
      <c r="C40" s="26"/>
      <c r="D40" s="31">
        <v>342178945</v>
      </c>
      <c r="E40" s="47"/>
      <c r="G40" s="102"/>
    </row>
    <row r="41" spans="1:7" ht="32.25" x14ac:dyDescent="0.2">
      <c r="A41" s="39" t="s">
        <v>168</v>
      </c>
      <c r="B41" s="42" t="s">
        <v>129</v>
      </c>
      <c r="C41" s="32"/>
      <c r="D41" s="65">
        <v>10077.5</v>
      </c>
      <c r="E41" s="62"/>
      <c r="G41" s="102"/>
    </row>
    <row r="42" spans="1:7" ht="21.75" x14ac:dyDescent="0.2">
      <c r="A42" s="39" t="s">
        <v>169</v>
      </c>
      <c r="B42" s="42" t="s">
        <v>130</v>
      </c>
      <c r="C42" s="32"/>
      <c r="D42" s="64"/>
      <c r="E42" s="48"/>
      <c r="G42" s="102"/>
    </row>
    <row r="43" spans="1:7" ht="21.75" x14ac:dyDescent="0.2">
      <c r="A43" s="45" t="s">
        <v>170</v>
      </c>
      <c r="B43" s="46" t="s">
        <v>131</v>
      </c>
      <c r="C43" s="26"/>
      <c r="D43" s="67">
        <v>0</v>
      </c>
      <c r="E43" s="47"/>
      <c r="G43" s="102"/>
    </row>
    <row r="44" spans="1:7" ht="32.25" x14ac:dyDescent="0.2">
      <c r="A44" s="45" t="s">
        <v>171</v>
      </c>
      <c r="B44" s="46" t="s">
        <v>132</v>
      </c>
      <c r="C44" s="26"/>
      <c r="D44" s="67">
        <v>0</v>
      </c>
      <c r="E44" s="47"/>
      <c r="G44" s="102"/>
    </row>
    <row r="45" spans="1:7" ht="21.75" x14ac:dyDescent="0.2">
      <c r="A45" s="39" t="s">
        <v>172</v>
      </c>
      <c r="B45" s="42" t="s">
        <v>53</v>
      </c>
      <c r="C45" s="32"/>
      <c r="D45" s="64"/>
      <c r="E45" s="48"/>
      <c r="G45" s="102"/>
    </row>
    <row r="46" spans="1:7" s="28" customFormat="1" ht="21.75" x14ac:dyDescent="0.2">
      <c r="A46" s="45" t="s">
        <v>173</v>
      </c>
      <c r="B46" s="46" t="s">
        <v>54</v>
      </c>
      <c r="C46" s="26"/>
      <c r="D46" s="67">
        <v>0</v>
      </c>
      <c r="E46" s="47"/>
      <c r="G46" s="102"/>
    </row>
    <row r="47" spans="1:7" ht="21.75" x14ac:dyDescent="0.2">
      <c r="A47" s="45" t="s">
        <v>174</v>
      </c>
      <c r="B47" s="46" t="s">
        <v>55</v>
      </c>
      <c r="C47" s="26"/>
      <c r="D47" s="67">
        <v>0</v>
      </c>
      <c r="E47" s="47"/>
      <c r="G47" s="102"/>
    </row>
    <row r="48" spans="1:7" ht="21.75" x14ac:dyDescent="0.2">
      <c r="A48" s="45" t="s">
        <v>175</v>
      </c>
      <c r="B48" s="46" t="s">
        <v>56</v>
      </c>
      <c r="C48" s="26"/>
      <c r="D48" s="67">
        <v>0</v>
      </c>
      <c r="E48" s="52"/>
      <c r="G48" s="102"/>
    </row>
    <row r="49" spans="1:7" ht="21.75" x14ac:dyDescent="0.2">
      <c r="A49" s="45" t="s">
        <v>176</v>
      </c>
      <c r="B49" s="46" t="s">
        <v>57</v>
      </c>
      <c r="C49" s="26"/>
      <c r="D49" s="66">
        <v>3010000</v>
      </c>
      <c r="E49" s="53"/>
      <c r="G49" s="102"/>
    </row>
    <row r="50" spans="1:7" x14ac:dyDescent="0.2">
      <c r="A50" s="54"/>
      <c r="B50" s="55"/>
      <c r="C50" s="37"/>
      <c r="D50" s="56"/>
      <c r="E50" s="56"/>
    </row>
  </sheetData>
  <conditionalFormatting sqref="A1:E1048576">
    <cfRule type="expression" dxfId="1" priority="13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E38" sqref="E38"/>
    </sheetView>
  </sheetViews>
  <sheetFormatPr defaultRowHeight="12.75" x14ac:dyDescent="0.2"/>
  <cols>
    <col min="1" max="1" width="46.5703125" style="99" customWidth="1"/>
    <col min="2" max="2" width="10" style="99" customWidth="1"/>
    <col min="3" max="3" width="9.140625" style="99"/>
    <col min="4" max="4" width="16" style="99" customWidth="1"/>
    <col min="5" max="5" width="17.140625" style="99" customWidth="1"/>
    <col min="6" max="16384" width="9.140625" style="99"/>
  </cols>
  <sheetData>
    <row r="1" spans="1:7" s="70" customFormat="1" ht="21" x14ac:dyDescent="0.2">
      <c r="A1" s="68" t="s">
        <v>189</v>
      </c>
      <c r="B1" s="68" t="s">
        <v>190</v>
      </c>
      <c r="C1" s="68" t="s">
        <v>191</v>
      </c>
      <c r="D1" s="68" t="s">
        <v>234</v>
      </c>
      <c r="E1" s="68" t="s">
        <v>235</v>
      </c>
    </row>
    <row r="2" spans="1:7" s="70" customFormat="1" x14ac:dyDescent="0.2">
      <c r="A2" s="71" t="s">
        <v>192</v>
      </c>
      <c r="B2" s="72" t="s">
        <v>30</v>
      </c>
      <c r="C2" s="72"/>
      <c r="D2" s="73"/>
      <c r="E2" s="69"/>
    </row>
    <row r="3" spans="1:7" s="70" customFormat="1" x14ac:dyDescent="0.2">
      <c r="A3" s="71" t="s">
        <v>193</v>
      </c>
      <c r="B3" s="74">
        <v>1</v>
      </c>
      <c r="C3" s="75"/>
      <c r="D3" s="69">
        <v>342178945</v>
      </c>
      <c r="E3" s="69"/>
      <c r="G3" s="103"/>
    </row>
    <row r="4" spans="1:7" s="70" customFormat="1" ht="21" x14ac:dyDescent="0.2">
      <c r="A4" s="71" t="s">
        <v>194</v>
      </c>
      <c r="B4" s="74">
        <v>2</v>
      </c>
      <c r="C4" s="75"/>
      <c r="D4" s="69">
        <v>-250895136</v>
      </c>
      <c r="E4" s="76"/>
      <c r="G4" s="103"/>
    </row>
    <row r="5" spans="1:7" s="70" customFormat="1" x14ac:dyDescent="0.2">
      <c r="A5" s="77" t="s">
        <v>195</v>
      </c>
      <c r="B5" s="78">
        <v>3</v>
      </c>
      <c r="C5" s="72"/>
      <c r="D5" s="76"/>
      <c r="E5" s="76"/>
      <c r="G5" s="103"/>
    </row>
    <row r="6" spans="1:7" s="70" customFormat="1" x14ac:dyDescent="0.2">
      <c r="A6" s="77" t="s">
        <v>196</v>
      </c>
      <c r="B6" s="78">
        <v>4</v>
      </c>
      <c r="C6" s="72"/>
      <c r="D6" s="76"/>
      <c r="E6" s="69"/>
      <c r="G6" s="103"/>
    </row>
    <row r="7" spans="1:7" s="70" customFormat="1" ht="21" x14ac:dyDescent="0.2">
      <c r="A7" s="71" t="s">
        <v>197</v>
      </c>
      <c r="B7" s="74">
        <v>5</v>
      </c>
      <c r="C7" s="75"/>
      <c r="D7" s="69">
        <v>91283809</v>
      </c>
      <c r="E7" s="79"/>
      <c r="G7" s="103"/>
    </row>
    <row r="8" spans="1:7" s="70" customFormat="1" x14ac:dyDescent="0.2">
      <c r="A8" s="77" t="s">
        <v>198</v>
      </c>
      <c r="B8" s="74">
        <v>20</v>
      </c>
      <c r="C8" s="75"/>
      <c r="D8" s="79">
        <v>-27499817814</v>
      </c>
      <c r="E8" s="79"/>
      <c r="G8" s="103"/>
    </row>
    <row r="9" spans="1:7" s="70" customFormat="1" x14ac:dyDescent="0.2">
      <c r="A9" s="29" t="s">
        <v>199</v>
      </c>
      <c r="B9" s="80">
        <v>6</v>
      </c>
      <c r="C9" s="26"/>
      <c r="D9" s="79"/>
      <c r="E9" s="79"/>
      <c r="G9" s="103"/>
    </row>
    <row r="10" spans="1:7" s="70" customFormat="1" x14ac:dyDescent="0.2">
      <c r="A10" s="29" t="s">
        <v>200</v>
      </c>
      <c r="B10" s="80">
        <v>7</v>
      </c>
      <c r="C10" s="26"/>
      <c r="D10" s="79">
        <v>-1152366208</v>
      </c>
      <c r="E10" s="79"/>
      <c r="G10" s="103"/>
    </row>
    <row r="11" spans="1:7" s="70" customFormat="1" x14ac:dyDescent="0.2">
      <c r="A11" s="29" t="s">
        <v>201</v>
      </c>
      <c r="B11" s="80">
        <v>8</v>
      </c>
      <c r="C11" s="26"/>
      <c r="D11" s="79">
        <v>-9795125</v>
      </c>
      <c r="E11" s="79"/>
      <c r="G11" s="103"/>
    </row>
    <row r="12" spans="1:7" s="70" customFormat="1" x14ac:dyDescent="0.2">
      <c r="A12" s="29" t="s">
        <v>202</v>
      </c>
      <c r="B12" s="80">
        <v>9</v>
      </c>
      <c r="C12" s="26"/>
      <c r="D12" s="79"/>
      <c r="E12" s="79"/>
      <c r="G12" s="103"/>
    </row>
    <row r="13" spans="1:7" s="70" customFormat="1" x14ac:dyDescent="0.2">
      <c r="A13" s="29" t="s">
        <v>203</v>
      </c>
      <c r="B13" s="80">
        <v>10</v>
      </c>
      <c r="C13" s="26"/>
      <c r="D13" s="79"/>
      <c r="E13" s="79"/>
      <c r="G13" s="103"/>
    </row>
    <row r="14" spans="1:7" s="70" customFormat="1" x14ac:dyDescent="0.2">
      <c r="A14" s="29" t="s">
        <v>204</v>
      </c>
      <c r="B14" s="80">
        <v>11</v>
      </c>
      <c r="C14" s="26"/>
      <c r="D14" s="79"/>
      <c r="E14" s="79"/>
      <c r="G14" s="103"/>
    </row>
    <row r="15" spans="1:7" s="70" customFormat="1" x14ac:dyDescent="0.2">
      <c r="A15" s="29" t="s">
        <v>205</v>
      </c>
      <c r="B15" s="80">
        <v>12</v>
      </c>
      <c r="C15" s="26"/>
      <c r="D15" s="79"/>
      <c r="E15" s="79"/>
      <c r="G15" s="103"/>
    </row>
    <row r="16" spans="1:7" s="70" customFormat="1" x14ac:dyDescent="0.2">
      <c r="A16" s="29" t="s">
        <v>206</v>
      </c>
      <c r="B16" s="80">
        <v>13</v>
      </c>
      <c r="C16" s="26"/>
      <c r="D16" s="79">
        <v>20108880</v>
      </c>
      <c r="E16" s="79"/>
      <c r="G16" s="103"/>
    </row>
    <row r="17" spans="1:7" s="70" customFormat="1" ht="21" x14ac:dyDescent="0.2">
      <c r="A17" s="29" t="s">
        <v>207</v>
      </c>
      <c r="B17" s="80">
        <v>14</v>
      </c>
      <c r="C17" s="26"/>
      <c r="D17" s="79"/>
      <c r="E17" s="79"/>
      <c r="G17" s="103"/>
    </row>
    <row r="18" spans="1:7" s="70" customFormat="1" ht="21" x14ac:dyDescent="0.2">
      <c r="A18" s="29" t="s">
        <v>208</v>
      </c>
      <c r="B18" s="80">
        <v>15</v>
      </c>
      <c r="C18" s="26"/>
      <c r="D18" s="79"/>
      <c r="E18" s="79"/>
      <c r="G18" s="103"/>
    </row>
    <row r="19" spans="1:7" s="70" customFormat="1" x14ac:dyDescent="0.2">
      <c r="A19" s="29" t="s">
        <v>209</v>
      </c>
      <c r="B19" s="80">
        <v>16</v>
      </c>
      <c r="C19" s="26"/>
      <c r="D19" s="79">
        <v>13064517</v>
      </c>
      <c r="E19" s="79"/>
      <c r="G19" s="103"/>
    </row>
    <row r="20" spans="1:7" s="70" customFormat="1" x14ac:dyDescent="0.2">
      <c r="A20" s="29" t="s">
        <v>210</v>
      </c>
      <c r="B20" s="80">
        <v>17</v>
      </c>
      <c r="C20" s="26"/>
      <c r="D20" s="79">
        <v>89991933</v>
      </c>
      <c r="E20" s="79"/>
      <c r="G20" s="103"/>
    </row>
    <row r="21" spans="1:7" s="70" customFormat="1" x14ac:dyDescent="0.2">
      <c r="A21" s="29" t="s">
        <v>211</v>
      </c>
      <c r="B21" s="80">
        <v>18</v>
      </c>
      <c r="C21" s="26"/>
      <c r="D21" s="79"/>
      <c r="E21" s="81"/>
      <c r="G21" s="103"/>
    </row>
    <row r="22" spans="1:7" s="70" customFormat="1" x14ac:dyDescent="0.2">
      <c r="A22" s="82" t="s">
        <v>212</v>
      </c>
      <c r="B22" s="83">
        <v>19</v>
      </c>
      <c r="C22" s="84"/>
      <c r="D22" s="81">
        <v>-28447530008</v>
      </c>
      <c r="E22" s="76"/>
      <c r="G22" s="103"/>
    </row>
    <row r="23" spans="1:7" s="70" customFormat="1" x14ac:dyDescent="0.2">
      <c r="A23" s="71" t="s">
        <v>213</v>
      </c>
      <c r="B23" s="85" t="s">
        <v>52</v>
      </c>
      <c r="C23" s="72"/>
      <c r="D23" s="76"/>
      <c r="E23" s="76"/>
      <c r="G23" s="103"/>
    </row>
    <row r="24" spans="1:7" s="70" customFormat="1" x14ac:dyDescent="0.2">
      <c r="A24" s="77" t="s">
        <v>214</v>
      </c>
      <c r="B24" s="78">
        <v>31</v>
      </c>
      <c r="C24" s="72"/>
      <c r="D24" s="76">
        <v>50100000000</v>
      </c>
      <c r="E24" s="76"/>
      <c r="G24" s="103"/>
    </row>
    <row r="25" spans="1:7" s="70" customFormat="1" x14ac:dyDescent="0.2">
      <c r="A25" s="77" t="s">
        <v>215</v>
      </c>
      <c r="B25" s="78">
        <v>32</v>
      </c>
      <c r="C25" s="72"/>
      <c r="D25" s="76">
        <v>-20108880000</v>
      </c>
      <c r="E25" s="86"/>
      <c r="G25" s="103"/>
    </row>
    <row r="26" spans="1:7" s="70" customFormat="1" x14ac:dyDescent="0.2">
      <c r="A26" s="77" t="s">
        <v>216</v>
      </c>
      <c r="B26" s="78">
        <v>33</v>
      </c>
      <c r="C26" s="72"/>
      <c r="D26" s="86"/>
      <c r="E26" s="86"/>
      <c r="G26" s="103"/>
    </row>
    <row r="27" spans="1:7" s="70" customFormat="1" x14ac:dyDescent="0.2">
      <c r="A27" s="77" t="s">
        <v>217</v>
      </c>
      <c r="B27" s="78">
        <v>34</v>
      </c>
      <c r="C27" s="72"/>
      <c r="D27" s="86"/>
      <c r="E27" s="86"/>
      <c r="G27" s="103"/>
    </row>
    <row r="28" spans="1:7" s="70" customFormat="1" x14ac:dyDescent="0.2">
      <c r="A28" s="29" t="s">
        <v>218</v>
      </c>
      <c r="B28" s="80">
        <v>35</v>
      </c>
      <c r="C28" s="26"/>
      <c r="D28" s="86"/>
      <c r="E28" s="81"/>
      <c r="G28" s="103"/>
    </row>
    <row r="29" spans="1:7" s="70" customFormat="1" ht="21" x14ac:dyDescent="0.2">
      <c r="A29" s="82" t="s">
        <v>219</v>
      </c>
      <c r="B29" s="83">
        <v>30</v>
      </c>
      <c r="C29" s="84"/>
      <c r="D29" s="81">
        <f>D24+D25</f>
        <v>29991120000</v>
      </c>
      <c r="E29" s="69"/>
      <c r="G29" s="103"/>
    </row>
    <row r="30" spans="1:7" s="70" customFormat="1" x14ac:dyDescent="0.2">
      <c r="A30" s="25" t="s">
        <v>220</v>
      </c>
      <c r="B30" s="80">
        <v>40</v>
      </c>
      <c r="C30" s="26"/>
      <c r="D30" s="69">
        <f>D29+D22</f>
        <v>1543589992</v>
      </c>
      <c r="E30" s="87"/>
      <c r="G30" s="103"/>
    </row>
    <row r="31" spans="1:7" s="70" customFormat="1" x14ac:dyDescent="0.2">
      <c r="A31" s="25" t="s">
        <v>221</v>
      </c>
      <c r="B31" s="80">
        <v>50</v>
      </c>
      <c r="C31" s="88"/>
      <c r="D31" s="87"/>
      <c r="E31" s="89"/>
      <c r="G31" s="103"/>
    </row>
    <row r="32" spans="1:7" s="70" customFormat="1" x14ac:dyDescent="0.2">
      <c r="A32" s="29" t="s">
        <v>222</v>
      </c>
      <c r="B32" s="80">
        <v>51</v>
      </c>
      <c r="C32" s="26"/>
      <c r="D32" s="89"/>
      <c r="E32" s="89"/>
      <c r="G32" s="103"/>
    </row>
    <row r="33" spans="1:7" s="70" customFormat="1" x14ac:dyDescent="0.2">
      <c r="A33" s="29" t="s">
        <v>223</v>
      </c>
      <c r="B33" s="80">
        <v>52</v>
      </c>
      <c r="C33" s="88"/>
      <c r="D33" s="89"/>
      <c r="E33" s="89"/>
      <c r="G33" s="103"/>
    </row>
    <row r="34" spans="1:7" s="70" customFormat="1" x14ac:dyDescent="0.2">
      <c r="A34" s="29" t="s">
        <v>224</v>
      </c>
      <c r="B34" s="80">
        <v>52.1</v>
      </c>
      <c r="C34" s="88"/>
      <c r="D34" s="89"/>
      <c r="E34" s="76"/>
      <c r="G34" s="103"/>
    </row>
    <row r="35" spans="1:7" s="70" customFormat="1" x14ac:dyDescent="0.2">
      <c r="A35" s="90" t="s">
        <v>225</v>
      </c>
      <c r="B35" s="80">
        <v>53</v>
      </c>
      <c r="C35" s="91"/>
      <c r="D35" s="76"/>
      <c r="E35" s="92"/>
      <c r="G35" s="103"/>
    </row>
    <row r="36" spans="1:7" s="70" customFormat="1" x14ac:dyDescent="0.2">
      <c r="A36" s="29" t="s">
        <v>226</v>
      </c>
      <c r="B36" s="80">
        <v>54</v>
      </c>
      <c r="C36" s="91"/>
      <c r="D36" s="92"/>
      <c r="E36" s="87"/>
      <c r="G36" s="103"/>
    </row>
    <row r="37" spans="1:7" s="70" customFormat="1" x14ac:dyDescent="0.2">
      <c r="A37" s="25" t="s">
        <v>227</v>
      </c>
      <c r="B37" s="80">
        <v>55</v>
      </c>
      <c r="C37" s="93"/>
      <c r="D37" s="87">
        <v>1543589992</v>
      </c>
      <c r="E37" s="89"/>
      <c r="G37" s="103"/>
    </row>
    <row r="38" spans="1:7" s="70" customFormat="1" x14ac:dyDescent="0.2">
      <c r="A38" s="29" t="s">
        <v>228</v>
      </c>
      <c r="B38" s="80">
        <v>56</v>
      </c>
      <c r="C38" s="26"/>
      <c r="D38" s="89">
        <v>1543589992</v>
      </c>
      <c r="E38" s="76"/>
      <c r="G38" s="103"/>
    </row>
    <row r="39" spans="1:7" s="70" customFormat="1" ht="21" x14ac:dyDescent="0.2">
      <c r="A39" s="29" t="s">
        <v>229</v>
      </c>
      <c r="B39" s="80">
        <v>57</v>
      </c>
      <c r="C39" s="91"/>
      <c r="D39" s="69">
        <v>1543589992</v>
      </c>
      <c r="E39" s="76"/>
      <c r="G39" s="103"/>
    </row>
    <row r="40" spans="1:7" s="70" customFormat="1" x14ac:dyDescent="0.2">
      <c r="A40" s="29" t="s">
        <v>224</v>
      </c>
      <c r="B40" s="80">
        <v>57.1</v>
      </c>
      <c r="C40" s="91"/>
      <c r="D40" s="69"/>
      <c r="E40" s="69"/>
      <c r="G40" s="103"/>
    </row>
    <row r="41" spans="1:7" s="70" customFormat="1" x14ac:dyDescent="0.2">
      <c r="A41" s="29" t="s">
        <v>225</v>
      </c>
      <c r="B41" s="80">
        <v>58</v>
      </c>
      <c r="C41" s="91"/>
      <c r="D41" s="94"/>
      <c r="E41" s="76"/>
      <c r="G41" s="103"/>
    </row>
    <row r="42" spans="1:7" s="70" customFormat="1" x14ac:dyDescent="0.2">
      <c r="A42" s="29" t="s">
        <v>226</v>
      </c>
      <c r="B42" s="80">
        <v>59</v>
      </c>
      <c r="C42" s="91"/>
      <c r="D42" s="95"/>
      <c r="E42" s="92"/>
      <c r="G42" s="103"/>
    </row>
    <row r="43" spans="1:7" s="70" customFormat="1" ht="21" x14ac:dyDescent="0.2">
      <c r="A43" s="25" t="s">
        <v>230</v>
      </c>
      <c r="B43" s="80">
        <v>60</v>
      </c>
      <c r="C43" s="88"/>
      <c r="D43" s="96">
        <v>1543589992</v>
      </c>
      <c r="E43" s="87"/>
      <c r="G43" s="103"/>
    </row>
    <row r="44" spans="1:7" s="70" customFormat="1" x14ac:dyDescent="0.2">
      <c r="A44" s="25" t="s">
        <v>231</v>
      </c>
      <c r="B44" s="80">
        <v>80</v>
      </c>
      <c r="C44" s="26"/>
      <c r="D44" s="97"/>
      <c r="E44" s="73"/>
    </row>
    <row r="45" spans="1:7" s="70" customFormat="1" x14ac:dyDescent="0.2">
      <c r="A45" s="68"/>
      <c r="B45" s="68"/>
      <c r="C45" s="68"/>
      <c r="D45" s="98"/>
      <c r="E45" s="68"/>
    </row>
    <row r="46" spans="1:7" x14ac:dyDescent="0.2">
      <c r="D46" s="100"/>
    </row>
  </sheetData>
  <dataValidations count="2">
    <dataValidation allowBlank="1" showInputMessage="1" showErrorMessage="1" promptTitle="Lưu ý nhập liệu!" prompt="Nhập năm báo cáo!" sqref="D1:E1"/>
    <dataValidation type="decimal" allowBlank="1" showInputMessage="1" showErrorMessage="1" errorTitle="Sai kiểu dữ liệu!" error="Dữ liệu nhập vào phải là kiểu số!" sqref="E2:E29 D35 E34 D39:D41 E38:E40 D44 E43 D2:D30">
      <formula1>-9999999999999990000</formula1>
      <formula2>99999999999999900000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1" sqref="E11"/>
    </sheetView>
  </sheetViews>
  <sheetFormatPr defaultRowHeight="12.75" x14ac:dyDescent="0.2"/>
  <cols>
    <col min="1" max="1" width="3" customWidth="1"/>
    <col min="2" max="2" width="4.85546875" customWidth="1"/>
    <col min="3" max="3" width="41.7109375" customWidth="1"/>
    <col min="5" max="5" width="17.42578125" style="113" customWidth="1"/>
    <col min="6" max="6" width="15" style="113" customWidth="1"/>
    <col min="8" max="8" width="17.7109375" bestFit="1" customWidth="1"/>
  </cols>
  <sheetData>
    <row r="1" spans="1:10" x14ac:dyDescent="0.2">
      <c r="A1" s="147" t="s">
        <v>32</v>
      </c>
      <c r="B1" s="148"/>
      <c r="C1" s="104" t="s">
        <v>189</v>
      </c>
      <c r="D1" s="105" t="s">
        <v>190</v>
      </c>
      <c r="E1" s="104" t="s">
        <v>241</v>
      </c>
      <c r="F1" s="104" t="s">
        <v>242</v>
      </c>
      <c r="J1" s="106"/>
    </row>
    <row r="2" spans="1:10" x14ac:dyDescent="0.2">
      <c r="A2" s="107" t="s">
        <v>30</v>
      </c>
      <c r="B2" s="107"/>
      <c r="C2" s="107" t="s">
        <v>243</v>
      </c>
      <c r="D2" s="107" t="s">
        <v>244</v>
      </c>
      <c r="E2" s="108">
        <v>50100000000</v>
      </c>
      <c r="F2" s="108"/>
      <c r="G2" s="130"/>
      <c r="H2" s="131"/>
    </row>
    <row r="3" spans="1:10" x14ac:dyDescent="0.2">
      <c r="A3" s="107" t="s">
        <v>52</v>
      </c>
      <c r="B3" s="107"/>
      <c r="C3" s="107" t="s">
        <v>245</v>
      </c>
      <c r="D3" s="107" t="s">
        <v>246</v>
      </c>
      <c r="E3" s="108">
        <v>342178945</v>
      </c>
      <c r="F3" s="108"/>
      <c r="G3" s="130"/>
      <c r="H3" s="131"/>
    </row>
    <row r="4" spans="1:10" ht="21" x14ac:dyDescent="0.2">
      <c r="A4" s="149"/>
      <c r="B4" s="107" t="s">
        <v>247</v>
      </c>
      <c r="C4" s="109" t="s">
        <v>248</v>
      </c>
      <c r="D4" s="107" t="s">
        <v>249</v>
      </c>
      <c r="E4" s="108">
        <v>342178945</v>
      </c>
      <c r="F4" s="108"/>
      <c r="G4" s="130"/>
      <c r="H4" s="131"/>
    </row>
    <row r="5" spans="1:10" ht="21" x14ac:dyDescent="0.2">
      <c r="A5" s="150"/>
      <c r="B5" s="107" t="s">
        <v>250</v>
      </c>
      <c r="C5" s="109" t="s">
        <v>251</v>
      </c>
      <c r="D5" s="107" t="s">
        <v>252</v>
      </c>
      <c r="E5" s="108"/>
      <c r="F5" s="108"/>
      <c r="H5" s="131"/>
    </row>
    <row r="6" spans="1:10" ht="21" x14ac:dyDescent="0.2">
      <c r="A6" s="107" t="s">
        <v>253</v>
      </c>
      <c r="B6" s="107"/>
      <c r="C6" s="107" t="s">
        <v>254</v>
      </c>
      <c r="D6" s="107" t="s">
        <v>255</v>
      </c>
      <c r="E6" s="108">
        <v>-20108880000</v>
      </c>
      <c r="F6" s="108"/>
      <c r="G6" s="130"/>
      <c r="H6" s="131"/>
    </row>
    <row r="7" spans="1:10" x14ac:dyDescent="0.2">
      <c r="A7" s="149"/>
      <c r="B7" s="107" t="s">
        <v>256</v>
      </c>
      <c r="C7" s="109" t="s">
        <v>257</v>
      </c>
      <c r="D7" s="107" t="s">
        <v>258</v>
      </c>
      <c r="E7" s="108"/>
      <c r="F7" s="108"/>
      <c r="H7" s="131"/>
    </row>
    <row r="8" spans="1:10" x14ac:dyDescent="0.2">
      <c r="A8" s="150"/>
      <c r="B8" s="107" t="s">
        <v>259</v>
      </c>
      <c r="C8" s="109" t="s">
        <v>260</v>
      </c>
      <c r="D8" s="107" t="s">
        <v>261</v>
      </c>
      <c r="E8" s="108">
        <v>20108880000</v>
      </c>
      <c r="F8" s="108"/>
      <c r="G8" s="130"/>
      <c r="H8" s="131"/>
    </row>
    <row r="9" spans="1:10" x14ac:dyDescent="0.2">
      <c r="A9" s="107" t="s">
        <v>262</v>
      </c>
      <c r="B9" s="107"/>
      <c r="C9" s="107" t="s">
        <v>263</v>
      </c>
      <c r="D9" s="107" t="s">
        <v>264</v>
      </c>
      <c r="E9" s="108">
        <v>30333298945</v>
      </c>
      <c r="F9" s="108"/>
      <c r="G9" s="130"/>
      <c r="H9" s="131"/>
    </row>
    <row r="10" spans="1:10" x14ac:dyDescent="0.2">
      <c r="A10" s="105"/>
      <c r="B10" s="105"/>
      <c r="C10" s="105"/>
      <c r="D10" s="105"/>
      <c r="E10" s="110"/>
      <c r="F10" s="110"/>
    </row>
    <row r="11" spans="1:10" x14ac:dyDescent="0.2">
      <c r="E11" s="111"/>
      <c r="F11"/>
    </row>
    <row r="12" spans="1:10" x14ac:dyDescent="0.2">
      <c r="E12"/>
      <c r="F12" s="112"/>
    </row>
    <row r="13" spans="1:10" x14ac:dyDescent="0.2">
      <c r="E13" s="111"/>
      <c r="F13" s="112"/>
    </row>
  </sheetData>
  <mergeCells count="3">
    <mergeCell ref="A1:B1"/>
    <mergeCell ref="A4:A5"/>
    <mergeCell ref="A7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26" workbookViewId="0">
      <selection activeCell="E37" sqref="E37"/>
    </sheetView>
  </sheetViews>
  <sheetFormatPr defaultRowHeight="10.5" x14ac:dyDescent="0.15"/>
  <cols>
    <col min="1" max="1" width="4.5703125" style="116" customWidth="1"/>
    <col min="2" max="2" width="42.85546875" style="116" customWidth="1"/>
    <col min="3" max="3" width="9.140625" style="116"/>
    <col min="4" max="4" width="11.28515625" style="128" bestFit="1" customWidth="1"/>
    <col min="5" max="5" width="17" style="128" customWidth="1"/>
    <col min="6" max="6" width="18" style="128" customWidth="1"/>
    <col min="7" max="7" width="12.42578125" style="129" customWidth="1"/>
    <col min="8" max="8" width="9.140625" style="116" customWidth="1"/>
    <col min="9" max="16384" width="9.140625" style="116"/>
  </cols>
  <sheetData>
    <row r="1" spans="1:17" ht="52.5" x14ac:dyDescent="0.15">
      <c r="A1" s="114" t="s">
        <v>265</v>
      </c>
      <c r="B1" s="114" t="s">
        <v>266</v>
      </c>
      <c r="C1" s="114" t="s">
        <v>267</v>
      </c>
      <c r="D1" s="114" t="s">
        <v>268</v>
      </c>
      <c r="E1" s="114" t="s">
        <v>269</v>
      </c>
      <c r="F1" s="114" t="s">
        <v>270</v>
      </c>
      <c r="G1" s="115" t="s">
        <v>271</v>
      </c>
    </row>
    <row r="2" spans="1:17" ht="21" x14ac:dyDescent="0.25">
      <c r="A2" s="117" t="s">
        <v>30</v>
      </c>
      <c r="B2" s="118" t="s">
        <v>272</v>
      </c>
      <c r="C2" s="118">
        <v>2246</v>
      </c>
      <c r="D2" s="119"/>
      <c r="E2" s="119"/>
      <c r="F2" s="119"/>
      <c r="G2" s="120"/>
    </row>
    <row r="3" spans="1:17" ht="21" x14ac:dyDescent="0.15">
      <c r="A3" s="117"/>
      <c r="B3" s="118" t="s">
        <v>273</v>
      </c>
      <c r="C3" s="118">
        <v>2247</v>
      </c>
      <c r="D3" s="123"/>
      <c r="E3" s="123"/>
      <c r="F3" s="123"/>
      <c r="G3" s="124"/>
    </row>
    <row r="4" spans="1:17" ht="21" x14ac:dyDescent="0.15">
      <c r="A4" s="117" t="s">
        <v>274</v>
      </c>
      <c r="B4" s="118" t="s">
        <v>275</v>
      </c>
      <c r="C4" s="118">
        <v>2248</v>
      </c>
      <c r="D4" s="119"/>
      <c r="E4" s="119"/>
      <c r="F4" s="119"/>
      <c r="G4" s="124"/>
    </row>
    <row r="5" spans="1:17" ht="21" x14ac:dyDescent="0.15">
      <c r="A5" s="117"/>
      <c r="B5" s="122" t="s">
        <v>273</v>
      </c>
      <c r="C5" s="122">
        <v>2249</v>
      </c>
      <c r="D5" s="119"/>
      <c r="E5" s="119"/>
      <c r="F5" s="119"/>
      <c r="G5" s="124"/>
    </row>
    <row r="6" spans="1:17" ht="21" x14ac:dyDescent="0.15">
      <c r="A6" s="117"/>
      <c r="B6" s="118" t="s">
        <v>276</v>
      </c>
      <c r="C6" s="118">
        <v>2250</v>
      </c>
      <c r="D6" s="119"/>
      <c r="E6" s="119"/>
      <c r="F6" s="119"/>
      <c r="G6" s="124"/>
    </row>
    <row r="7" spans="1:17" ht="21" x14ac:dyDescent="0.15">
      <c r="A7" s="117" t="s">
        <v>253</v>
      </c>
      <c r="B7" s="118" t="s">
        <v>277</v>
      </c>
      <c r="C7" s="118">
        <v>2251</v>
      </c>
      <c r="D7" s="119"/>
      <c r="E7" s="119"/>
      <c r="F7" s="119"/>
      <c r="G7" s="124"/>
    </row>
    <row r="8" spans="1:17" x14ac:dyDescent="0.15">
      <c r="A8" s="117" t="s">
        <v>278</v>
      </c>
      <c r="B8" s="121" t="s">
        <v>302</v>
      </c>
      <c r="C8" s="122" t="s">
        <v>308</v>
      </c>
      <c r="D8" s="119">
        <v>55000</v>
      </c>
      <c r="E8" s="119">
        <v>100618.88</v>
      </c>
      <c r="F8" s="119">
        <v>5534038400.000001</v>
      </c>
      <c r="G8" s="137">
        <v>0.18170324532853219</v>
      </c>
      <c r="J8" s="132"/>
      <c r="K8" s="133"/>
      <c r="L8" s="132"/>
      <c r="M8" s="134"/>
      <c r="N8" s="136"/>
      <c r="O8" s="136"/>
      <c r="P8" s="136"/>
      <c r="Q8" s="136"/>
    </row>
    <row r="9" spans="1:17" x14ac:dyDescent="0.15">
      <c r="A9" s="117">
        <v>2</v>
      </c>
      <c r="B9" s="121" t="s">
        <v>303</v>
      </c>
      <c r="C9" s="122" t="s">
        <v>309</v>
      </c>
      <c r="D9" s="119">
        <v>55000</v>
      </c>
      <c r="E9" s="119">
        <v>101446.12</v>
      </c>
      <c r="F9" s="119">
        <v>5579536600</v>
      </c>
      <c r="G9" s="137">
        <v>0.18319712195154342</v>
      </c>
      <c r="J9" s="132"/>
      <c r="K9" s="133"/>
      <c r="L9" s="132"/>
      <c r="M9" s="134"/>
      <c r="N9" s="136"/>
      <c r="O9" s="136"/>
      <c r="P9" s="136"/>
      <c r="Q9" s="136"/>
    </row>
    <row r="10" spans="1:17" x14ac:dyDescent="0.15">
      <c r="A10" s="117">
        <v>3</v>
      </c>
      <c r="B10" s="121" t="s">
        <v>304</v>
      </c>
      <c r="C10" s="122" t="s">
        <v>310</v>
      </c>
      <c r="D10" s="119">
        <v>50000</v>
      </c>
      <c r="E10" s="119">
        <v>101777.35</v>
      </c>
      <c r="F10" s="119">
        <v>5088867500</v>
      </c>
      <c r="G10" s="137">
        <v>0.16708661432434116</v>
      </c>
      <c r="J10" s="132"/>
      <c r="K10" s="133"/>
      <c r="L10" s="132"/>
      <c r="M10" s="134"/>
      <c r="N10" s="136"/>
      <c r="O10" s="136"/>
      <c r="P10" s="136"/>
      <c r="Q10" s="136"/>
    </row>
    <row r="11" spans="1:17" x14ac:dyDescent="0.15">
      <c r="A11" s="117">
        <v>4</v>
      </c>
      <c r="B11" s="121" t="s">
        <v>305</v>
      </c>
      <c r="C11" s="122" t="s">
        <v>311</v>
      </c>
      <c r="D11" s="119">
        <v>55000</v>
      </c>
      <c r="E11" s="119">
        <v>99996.95</v>
      </c>
      <c r="F11" s="119">
        <v>5499832250</v>
      </c>
      <c r="G11" s="137">
        <v>0.18058012907671964</v>
      </c>
      <c r="J11" s="132"/>
      <c r="K11" s="133"/>
      <c r="L11" s="132"/>
      <c r="M11" s="134"/>
      <c r="N11" s="136"/>
      <c r="O11" s="136"/>
      <c r="P11" s="136"/>
      <c r="Q11" s="136"/>
    </row>
    <row r="12" spans="1:17" x14ac:dyDescent="0.15">
      <c r="A12" s="117">
        <v>5</v>
      </c>
      <c r="B12" s="121" t="s">
        <v>306</v>
      </c>
      <c r="C12" s="122" t="s">
        <v>312</v>
      </c>
      <c r="D12" s="119">
        <v>35000</v>
      </c>
      <c r="E12" s="119">
        <v>101362.02</v>
      </c>
      <c r="F12" s="119">
        <v>3547670700</v>
      </c>
      <c r="G12" s="137">
        <v>0.11648334054692236</v>
      </c>
      <c r="J12" s="132"/>
      <c r="K12" s="133"/>
      <c r="L12" s="132"/>
      <c r="M12" s="134"/>
      <c r="N12" s="136"/>
      <c r="O12" s="136"/>
      <c r="P12" s="136"/>
      <c r="Q12" s="136"/>
    </row>
    <row r="13" spans="1:17" x14ac:dyDescent="0.15">
      <c r="A13" s="117">
        <v>6</v>
      </c>
      <c r="B13" s="121" t="s">
        <v>307</v>
      </c>
      <c r="C13" s="122" t="s">
        <v>313</v>
      </c>
      <c r="D13" s="119">
        <v>25000</v>
      </c>
      <c r="E13" s="119">
        <v>100030.7</v>
      </c>
      <c r="F13" s="119">
        <v>2500767500</v>
      </c>
      <c r="G13" s="137">
        <v>8.210958033144837E-2</v>
      </c>
      <c r="J13" s="132"/>
      <c r="K13" s="133"/>
      <c r="L13" s="132"/>
      <c r="M13" s="134"/>
      <c r="N13" s="136"/>
      <c r="O13" s="136"/>
      <c r="P13" s="136"/>
      <c r="Q13" s="136"/>
    </row>
    <row r="14" spans="1:17" ht="21" x14ac:dyDescent="0.15">
      <c r="A14" s="117"/>
      <c r="B14" s="122" t="s">
        <v>273</v>
      </c>
      <c r="C14" s="122">
        <v>2252</v>
      </c>
      <c r="D14" s="123">
        <v>275000</v>
      </c>
      <c r="E14" s="123"/>
      <c r="F14" s="123">
        <v>27750712950</v>
      </c>
      <c r="G14" s="124">
        <v>0.91116003155950698</v>
      </c>
      <c r="H14" s="135"/>
      <c r="J14" s="132"/>
      <c r="L14" s="132"/>
      <c r="M14" s="134"/>
      <c r="N14" s="136"/>
      <c r="O14" s="136"/>
      <c r="P14" s="136"/>
      <c r="Q14" s="136"/>
    </row>
    <row r="15" spans="1:17" ht="21" x14ac:dyDescent="0.15">
      <c r="A15" s="117" t="s">
        <v>279</v>
      </c>
      <c r="B15" s="118" t="s">
        <v>280</v>
      </c>
      <c r="C15" s="118">
        <v>2253</v>
      </c>
      <c r="D15" s="119"/>
      <c r="E15" s="119"/>
      <c r="F15" s="119"/>
      <c r="G15" s="124"/>
      <c r="H15" s="135"/>
      <c r="N15" s="136"/>
      <c r="O15" s="136"/>
      <c r="P15" s="136"/>
      <c r="Q15" s="136"/>
    </row>
    <row r="16" spans="1:17" ht="21" x14ac:dyDescent="0.15">
      <c r="A16" s="117" t="s">
        <v>278</v>
      </c>
      <c r="B16" s="122" t="s">
        <v>281</v>
      </c>
      <c r="C16" s="122">
        <v>2253.1</v>
      </c>
      <c r="D16" s="119"/>
      <c r="E16" s="119"/>
      <c r="F16" s="119"/>
      <c r="G16" s="124"/>
      <c r="H16" s="135"/>
      <c r="N16" s="136"/>
      <c r="O16" s="136"/>
      <c r="P16" s="136"/>
      <c r="Q16" s="136"/>
    </row>
    <row r="17" spans="1:17" ht="21" x14ac:dyDescent="0.15">
      <c r="A17" s="117"/>
      <c r="B17" s="118" t="s">
        <v>273</v>
      </c>
      <c r="C17" s="118">
        <v>2254</v>
      </c>
      <c r="D17" s="119"/>
      <c r="E17" s="119"/>
      <c r="F17" s="119"/>
      <c r="G17" s="124"/>
      <c r="H17" s="135"/>
      <c r="N17" s="136"/>
      <c r="O17" s="136"/>
      <c r="P17" s="136"/>
      <c r="Q17" s="136"/>
    </row>
    <row r="18" spans="1:17" ht="21" x14ac:dyDescent="0.15">
      <c r="A18" s="117"/>
      <c r="B18" s="118" t="s">
        <v>282</v>
      </c>
      <c r="C18" s="118">
        <v>2255</v>
      </c>
      <c r="D18" s="123">
        <v>275000</v>
      </c>
      <c r="E18" s="123"/>
      <c r="F18" s="123">
        <v>27750712950</v>
      </c>
      <c r="G18" s="124">
        <v>0.91116003155950698</v>
      </c>
      <c r="H18" s="135"/>
      <c r="J18" s="132"/>
      <c r="L18" s="132"/>
      <c r="M18" s="134"/>
      <c r="N18" s="136"/>
      <c r="O18" s="136"/>
      <c r="P18" s="136"/>
      <c r="Q18" s="136"/>
    </row>
    <row r="19" spans="1:17" ht="21" x14ac:dyDescent="0.15">
      <c r="A19" s="117" t="s">
        <v>283</v>
      </c>
      <c r="B19" s="118" t="s">
        <v>284</v>
      </c>
      <c r="C19" s="118">
        <v>2256</v>
      </c>
      <c r="D19" s="119"/>
      <c r="E19" s="119"/>
      <c r="F19" s="119"/>
      <c r="G19" s="124"/>
      <c r="H19" s="135"/>
      <c r="N19" s="136"/>
      <c r="O19" s="136"/>
      <c r="P19" s="136"/>
      <c r="Q19" s="136"/>
    </row>
    <row r="20" spans="1:17" ht="21" x14ac:dyDescent="0.15">
      <c r="A20" s="117">
        <v>1</v>
      </c>
      <c r="B20" s="122" t="s">
        <v>285</v>
      </c>
      <c r="C20" s="122">
        <v>2256.1</v>
      </c>
      <c r="D20" s="119"/>
      <c r="E20" s="119"/>
      <c r="F20" s="119">
        <v>1152366208</v>
      </c>
      <c r="G20" s="137">
        <v>3.7836506483318641E-2</v>
      </c>
      <c r="H20" s="135"/>
      <c r="L20" s="132"/>
      <c r="M20" s="134"/>
      <c r="N20" s="136"/>
      <c r="O20" s="136"/>
      <c r="P20" s="136"/>
      <c r="Q20" s="136"/>
    </row>
    <row r="21" spans="1:17" ht="21" x14ac:dyDescent="0.15">
      <c r="A21" s="117">
        <v>2</v>
      </c>
      <c r="B21" s="122" t="s">
        <v>286</v>
      </c>
      <c r="C21" s="122">
        <v>2256.1999999999998</v>
      </c>
      <c r="D21" s="119"/>
      <c r="E21" s="119"/>
      <c r="F21" s="119"/>
      <c r="G21" s="137"/>
      <c r="H21" s="135"/>
      <c r="N21" s="136"/>
      <c r="O21" s="136"/>
      <c r="P21" s="136"/>
      <c r="Q21" s="136"/>
    </row>
    <row r="22" spans="1:17" ht="21" x14ac:dyDescent="0.15">
      <c r="A22" s="117">
        <v>3</v>
      </c>
      <c r="B22" s="122" t="s">
        <v>287</v>
      </c>
      <c r="C22" s="122">
        <v>2256.3000000000002</v>
      </c>
      <c r="D22" s="119"/>
      <c r="E22" s="119"/>
      <c r="F22" s="119"/>
      <c r="G22" s="137"/>
      <c r="H22" s="135"/>
      <c r="N22" s="136"/>
      <c r="O22" s="136"/>
      <c r="P22" s="136"/>
      <c r="Q22" s="136"/>
    </row>
    <row r="23" spans="1:17" ht="21" x14ac:dyDescent="0.15">
      <c r="A23" s="117">
        <v>4</v>
      </c>
      <c r="B23" s="122" t="s">
        <v>288</v>
      </c>
      <c r="C23" s="122">
        <v>2256.4</v>
      </c>
      <c r="D23" s="119"/>
      <c r="E23" s="119"/>
      <c r="F23" s="119">
        <v>9795125</v>
      </c>
      <c r="G23" s="137">
        <v>3.2161070673066499E-4</v>
      </c>
      <c r="H23" s="135"/>
      <c r="L23" s="132"/>
      <c r="M23" s="134"/>
      <c r="N23" s="136"/>
      <c r="O23" s="136"/>
      <c r="P23" s="136"/>
      <c r="Q23" s="136"/>
    </row>
    <row r="24" spans="1:17" ht="21" x14ac:dyDescent="0.15">
      <c r="A24" s="117">
        <v>5</v>
      </c>
      <c r="B24" s="122" t="s">
        <v>289</v>
      </c>
      <c r="C24" s="122">
        <v>2256.5</v>
      </c>
      <c r="D24" s="119"/>
      <c r="E24" s="119"/>
      <c r="F24" s="119"/>
      <c r="G24" s="124"/>
      <c r="H24" s="135"/>
      <c r="N24" s="136"/>
      <c r="O24" s="136"/>
      <c r="P24" s="136"/>
      <c r="Q24" s="136"/>
    </row>
    <row r="25" spans="1:17" ht="21" x14ac:dyDescent="0.15">
      <c r="A25" s="117">
        <v>6</v>
      </c>
      <c r="B25" s="122" t="s">
        <v>290</v>
      </c>
      <c r="C25" s="122">
        <v>2256.6</v>
      </c>
      <c r="D25" s="119"/>
      <c r="E25" s="119"/>
      <c r="F25" s="119"/>
      <c r="G25" s="124"/>
      <c r="H25" s="135"/>
      <c r="N25" s="136"/>
      <c r="O25" s="136"/>
      <c r="P25" s="136"/>
      <c r="Q25" s="136"/>
    </row>
    <row r="26" spans="1:17" ht="21" x14ac:dyDescent="0.15">
      <c r="A26" s="117">
        <v>7</v>
      </c>
      <c r="B26" s="122" t="s">
        <v>291</v>
      </c>
      <c r="C26" s="122">
        <v>2256.6999999999998</v>
      </c>
      <c r="D26" s="119"/>
      <c r="E26" s="119"/>
      <c r="F26" s="119"/>
      <c r="G26" s="124"/>
      <c r="H26" s="135"/>
      <c r="N26" s="136"/>
      <c r="O26" s="136"/>
      <c r="P26" s="136"/>
      <c r="Q26" s="136"/>
    </row>
    <row r="27" spans="1:17" ht="21" x14ac:dyDescent="0.15">
      <c r="A27" s="117">
        <v>8</v>
      </c>
      <c r="B27" s="122" t="s">
        <v>292</v>
      </c>
      <c r="C27" s="122">
        <v>2256.8000000000002</v>
      </c>
      <c r="D27" s="119"/>
      <c r="E27" s="119"/>
      <c r="F27" s="119"/>
      <c r="G27" s="124"/>
      <c r="H27" s="135"/>
      <c r="N27" s="136"/>
      <c r="O27" s="136"/>
      <c r="P27" s="136"/>
      <c r="Q27" s="136"/>
    </row>
    <row r="28" spans="1:17" ht="21" x14ac:dyDescent="0.15">
      <c r="A28" s="117">
        <v>9</v>
      </c>
      <c r="B28" s="122" t="s">
        <v>293</v>
      </c>
      <c r="C28" s="122">
        <v>2256.9</v>
      </c>
      <c r="D28" s="119"/>
      <c r="E28" s="119"/>
      <c r="F28" s="119"/>
      <c r="G28" s="124"/>
      <c r="H28" s="135"/>
      <c r="N28" s="136"/>
      <c r="O28" s="136"/>
      <c r="P28" s="136"/>
      <c r="Q28" s="136"/>
    </row>
    <row r="29" spans="1:17" ht="21" x14ac:dyDescent="0.15">
      <c r="A29" s="117"/>
      <c r="B29" s="118" t="s">
        <v>273</v>
      </c>
      <c r="C29" s="118">
        <v>2257</v>
      </c>
      <c r="D29" s="119"/>
      <c r="E29" s="119"/>
      <c r="F29" s="123">
        <v>1162161333</v>
      </c>
      <c r="G29" s="124">
        <v>3.8158117190049301E-2</v>
      </c>
      <c r="H29" s="135"/>
      <c r="L29" s="132"/>
      <c r="M29" s="134"/>
      <c r="N29" s="136"/>
      <c r="O29" s="136"/>
      <c r="P29" s="136"/>
      <c r="Q29" s="136"/>
    </row>
    <row r="30" spans="1:17" ht="21" x14ac:dyDescent="0.15">
      <c r="A30" s="117" t="s">
        <v>294</v>
      </c>
      <c r="B30" s="118" t="s">
        <v>295</v>
      </c>
      <c r="C30" s="118">
        <v>2258</v>
      </c>
      <c r="D30" s="119"/>
      <c r="E30" s="119"/>
      <c r="F30" s="119"/>
      <c r="G30" s="124"/>
      <c r="H30" s="135"/>
      <c r="N30" s="136"/>
      <c r="O30" s="136"/>
      <c r="P30" s="136"/>
      <c r="Q30" s="136"/>
    </row>
    <row r="31" spans="1:17" ht="21" x14ac:dyDescent="0.15">
      <c r="A31" s="117">
        <v>1</v>
      </c>
      <c r="B31" s="122" t="s">
        <v>296</v>
      </c>
      <c r="C31" s="122">
        <v>2259</v>
      </c>
      <c r="D31" s="119"/>
      <c r="E31" s="119"/>
      <c r="F31" s="119">
        <v>1543589992</v>
      </c>
      <c r="G31" s="137">
        <v>5.0698E-2</v>
      </c>
      <c r="H31" s="135"/>
      <c r="L31" s="132"/>
      <c r="M31" s="134"/>
      <c r="N31" s="136"/>
      <c r="O31" s="136"/>
      <c r="P31" s="136"/>
      <c r="Q31" s="136"/>
    </row>
    <row r="32" spans="1:17" ht="21" x14ac:dyDescent="0.15">
      <c r="A32" s="117">
        <v>1.1000000000000001</v>
      </c>
      <c r="B32" s="122" t="s">
        <v>297</v>
      </c>
      <c r="C32" s="122">
        <v>2259.1</v>
      </c>
      <c r="D32" s="119"/>
      <c r="E32" s="119"/>
      <c r="F32" s="119"/>
      <c r="G32" s="124"/>
      <c r="H32" s="135"/>
      <c r="N32" s="136"/>
      <c r="O32" s="136"/>
      <c r="P32" s="136"/>
      <c r="Q32" s="136"/>
    </row>
    <row r="33" spans="1:17" ht="21" x14ac:dyDescent="0.15">
      <c r="A33" s="117">
        <v>1.2</v>
      </c>
      <c r="B33" s="122" t="s">
        <v>298</v>
      </c>
      <c r="C33" s="122">
        <v>2259.1999999999998</v>
      </c>
      <c r="D33" s="119"/>
      <c r="E33" s="119"/>
      <c r="F33" s="119"/>
      <c r="G33" s="124"/>
      <c r="H33" s="135"/>
      <c r="N33" s="136"/>
      <c r="O33" s="136"/>
      <c r="P33" s="136"/>
      <c r="Q33" s="136"/>
    </row>
    <row r="34" spans="1:17" ht="21" x14ac:dyDescent="0.15">
      <c r="A34" s="117">
        <v>2</v>
      </c>
      <c r="B34" s="122" t="s">
        <v>292</v>
      </c>
      <c r="C34" s="122">
        <v>2260</v>
      </c>
      <c r="D34" s="119"/>
      <c r="E34" s="119"/>
      <c r="F34" s="119"/>
      <c r="G34" s="124"/>
      <c r="H34" s="135"/>
      <c r="N34" s="136"/>
      <c r="O34" s="136"/>
      <c r="P34" s="136"/>
      <c r="Q34" s="136"/>
    </row>
    <row r="35" spans="1:17" ht="21" x14ac:dyDescent="0.15">
      <c r="A35" s="117">
        <v>3</v>
      </c>
      <c r="B35" s="122" t="s">
        <v>299</v>
      </c>
      <c r="C35" s="122">
        <v>2261</v>
      </c>
      <c r="D35" s="119"/>
      <c r="E35" s="119"/>
      <c r="F35" s="119"/>
      <c r="G35" s="124"/>
      <c r="H35" s="135"/>
      <c r="N35" s="136"/>
      <c r="O35" s="136"/>
      <c r="P35" s="136"/>
      <c r="Q35" s="136"/>
    </row>
    <row r="36" spans="1:17" ht="21" x14ac:dyDescent="0.15">
      <c r="A36" s="117">
        <v>4</v>
      </c>
      <c r="B36" s="118" t="s">
        <v>273</v>
      </c>
      <c r="C36" s="118">
        <v>2262</v>
      </c>
      <c r="D36" s="123"/>
      <c r="E36" s="123"/>
      <c r="F36" s="123">
        <v>1543589992</v>
      </c>
      <c r="G36" s="124">
        <v>5.0698E-2</v>
      </c>
      <c r="H36" s="135"/>
      <c r="L36" s="132"/>
      <c r="M36" s="134"/>
      <c r="N36" s="136"/>
      <c r="O36" s="136"/>
      <c r="P36" s="136"/>
      <c r="Q36" s="136"/>
    </row>
    <row r="37" spans="1:17" ht="21" x14ac:dyDescent="0.15">
      <c r="A37" s="117" t="s">
        <v>300</v>
      </c>
      <c r="B37" s="118" t="s">
        <v>301</v>
      </c>
      <c r="C37" s="118">
        <v>2263</v>
      </c>
      <c r="D37" s="123"/>
      <c r="E37" s="123"/>
      <c r="F37" s="123">
        <v>30456464275</v>
      </c>
      <c r="G37" s="124">
        <v>1</v>
      </c>
      <c r="H37" s="135"/>
      <c r="J37" s="132"/>
      <c r="L37" s="132"/>
      <c r="M37" s="134"/>
      <c r="N37" s="136"/>
      <c r="O37" s="136"/>
      <c r="P37" s="136"/>
      <c r="Q37" s="136"/>
    </row>
    <row r="38" spans="1:17" x14ac:dyDescent="0.15">
      <c r="A38" s="125"/>
      <c r="B38" s="125"/>
      <c r="C38" s="125"/>
      <c r="D38" s="126"/>
      <c r="E38" s="126"/>
      <c r="F38" s="126"/>
      <c r="G38" s="1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XnrBrYiCA7LlNuJgyHtCWLFoOD4=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mF9G1cvJBIGTWOCLleJ6/H02+6szCSj8P5mTxJWII8czr84LOcA/ig4DwtrohICF/rdXuALx
    RJRHobM41epD65BfiIyjiVBEAx5rEKlFp9NWxXjWtmzzuZmBdWx2MuDLKcnTgzmA+caF3q41
    NGMxVkW190HGs9jbEKENNYCLobs=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dY+DyKuxdOO6ooRIH+ClGOhacvQ=</DigestValue>
      </Reference>
      <Reference URI="/xl/calcChain.xml?ContentType=application/vnd.openxmlformats-officedocument.spreadsheetml.calcChain+xml">
        <DigestMethod Algorithm="http://www.w3.org/2000/09/xmldsig#sha1"/>
        <DigestValue>e7fUVozBapWX+IH7kIC+dioBOvo=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Cbk2/3dxUBE38SBJf1/NRdpSI0o=</DigestValue>
      </Reference>
      <Reference URI="/xl/styles.xml?ContentType=application/vnd.openxmlformats-officedocument.spreadsheetml.styles+xml">
        <DigestMethod Algorithm="http://www.w3.org/2000/09/xmldsig#sha1"/>
        <DigestValue>rrKT6Ko2lkUOWqfHig5YshZc0ns=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DGmCqpwSncs9DlZXHJUHn6MAC34=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hTFa4Y1x6i2Hrcj2wgIFO+WpIaw=</DigestValue>
      </Reference>
      <Reference URI="/xl/worksheets/sheet2.xml?ContentType=application/vnd.openxmlformats-officedocument.spreadsheetml.worksheet+xml">
        <DigestMethod Algorithm="http://www.w3.org/2000/09/xmldsig#sha1"/>
        <DigestValue>RcfgM25rB367i28IHS0EDj1R48Y=</DigestValue>
      </Reference>
      <Reference URI="/xl/worksheets/sheet3.xml?ContentType=application/vnd.openxmlformats-officedocument.spreadsheetml.worksheet+xml">
        <DigestMethod Algorithm="http://www.w3.org/2000/09/xmldsig#sha1"/>
        <DigestValue>Kgmn2bkVhGersVIqzi20SHLLFe0=</DigestValue>
      </Reference>
      <Reference URI="/xl/worksheets/sheet4.xml?ContentType=application/vnd.openxmlformats-officedocument.spreadsheetml.worksheet+xml">
        <DigestMethod Algorithm="http://www.w3.org/2000/09/xmldsig#sha1"/>
        <DigestValue>n/82D+mVX2X5Kl713Cn25gaKMPk=</DigestValue>
      </Reference>
      <Reference URI="/xl/worksheets/sheet5.xml?ContentType=application/vnd.openxmlformats-officedocument.spreadsheetml.worksheet+xml">
        <DigestMethod Algorithm="http://www.w3.org/2000/09/xmldsig#sha1"/>
        <DigestValue>mXUDDyXNqnfQGeyB9ZXnCaAFOTY=</DigestValue>
      </Reference>
      <Reference URI="/xl/worksheets/sheet6.xml?ContentType=application/vnd.openxmlformats-officedocument.spreadsheetml.worksheet+xml">
        <DigestMethod Algorithm="http://www.w3.org/2000/09/xmldsig#sha1"/>
        <DigestValue>E7P2BqhE9Vy9TpgXfCjMB74mroA=</DigestValue>
      </Reference>
    </Manifest>
    <SignatureProperties>
      <SignatureProperty Id="idSignatureTime" Target="#idPackageSignature">
        <mdssi:SignatureTime>
          <mdssi:Format>YYYY-MM-DDThh:mm:ssTZD</mdssi:Format>
          <mdssi:Value>2019-04-01T07:09:16Z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Tong quat</vt:lpstr>
      <vt:lpstr>BCthunhap_06203</vt:lpstr>
      <vt:lpstr>BCTinhHinhTaiChinh_06105</vt:lpstr>
      <vt:lpstr>BCLCTT_06106</vt:lpstr>
      <vt:lpstr>GTTSRong_06107</vt:lpstr>
      <vt:lpstr>BCDMDT_06108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2018-01-15T09:20:46Z</cp:lastPrinted>
  <dcterms:created xsi:type="dcterms:W3CDTF">2013-10-21T08:38:47Z</dcterms:created>
  <dcterms:modified xsi:type="dcterms:W3CDTF">2019-04-01T01:28:22Z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