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105" windowWidth="15600" windowHeight="9855" tabRatio="867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45621"/>
</workbook>
</file>

<file path=xl/sharedStrings.xml><?xml version="1.0" encoding="utf-8"?>
<sst xmlns="http://schemas.openxmlformats.org/spreadsheetml/2006/main" count="188" uniqueCount="156">
  <si>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</si>
  <si>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</si>
  <si>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</si>
  <si>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</si>
  <si>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</si>
  <si>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</si>
  <si>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</si>
  <si>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</si>
  <si>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</si>
  <si>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</si>
  <si>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</si>
  <si>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</si>
  <si>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</si>
  <si>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</si>
  <si>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</si>
  <si>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</si>
  <si>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</si>
  <si>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</si>
  <si>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</si>
  <si>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</si>
  <si>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</si>
  <si>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</si>
  <si>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</si>
  <si>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</si>
  <si>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</si>
  <si>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</si>
  <si>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</si>
  <si>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</si>
  <si>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</si>
  <si>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</si>
  <si>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</si>
  <si>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</si>
  <si>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</si>
  <si>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</si>
  <si>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</si>
  <si>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</si>
  <si>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</si>
  <si>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</si>
  <si>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</si>
  <si>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</si>
  <si>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</si>
  <si>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</si>
  <si>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</si>
  <si>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</si>
  <si>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</si>
  <si>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</si>
  <si>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</si>
  <si>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</si>
  <si>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</si>
  <si>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</si>
  <si>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</si>
  <si>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</si>
  <si>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</si>
  <si>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</si>
  <si>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</si>
  <si>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</si>
  <si>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</si>
  <si>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</si>
  <si>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</si>
  <si>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</si>
  <si>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</si>
  <si>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</si>
  <si>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</si>
  <si>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</si>
  <si>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</si>
  <si>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</si>
  <si>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</si>
  <si>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</si>
  <si>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</si>
  <si>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</si>
  <si>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</si>
  <si>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</si>
  <si>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</si>
  <si>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</si>
  <si>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</si>
  <si>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</si>
  <si>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</si>
  <si>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</si>
  <si>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</si>
  <si>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</si>
  <si>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</si>
  <si>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</si>
  <si>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</si>
  <si>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</si>
  <si>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</si>
  <si>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</si>
  <si>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</si>
  <si>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</si>
  <si>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</si>
  <si>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</si>
  <si>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</si>
  <si>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</si>
  <si>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</si>
  <si>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</si>
  <si>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</si>
  <si>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</si>
  <si>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</si>
  <si>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</si>
  <si>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</si>
  <si>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</si>
  <si>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</si>
  <si>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</si>
  <si>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</si>
  <si>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</si>
  <si>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</si>
  <si>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</si>
  <si>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</si>
  <si>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</si>
  <si>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</si>
  <si>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</si>
  <si>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</si>
  <si>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</si>
  <si>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</si>
  <si>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</si>
  <si>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</si>
  <si>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</si>
  <si>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</si>
  <si>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</si>
  <si>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</si>
  <si>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</si>
  <si>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</si>
  <si>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</si>
  <si>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</si>
  <si>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4030.1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</si>
  <si>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</si>
  <si>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</si>
  <si>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</si>
  <si>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</si>
  <si>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Phụ trách bộ phận giám sát</t>
  </si>
  <si>
    <t>4035.1</t>
  </si>
  <si>
    <t>4035.2</t>
  </si>
  <si>
    <t>4035.3</t>
  </si>
  <si>
    <t>4035.4</t>
  </si>
  <si>
    <t>4030.2</t>
  </si>
  <si>
    <t>3</t>
  </si>
  <si>
    <t>4</t>
  </si>
  <si>
    <t>……</t>
  </si>
  <si>
    <t>4032.1</t>
  </si>
  <si>
    <t>4032.2</t>
  </si>
  <si>
    <t>……..</t>
  </si>
  <si>
    <t>4037.1</t>
  </si>
  <si>
    <t>……….</t>
  </si>
  <si>
    <t>4037.2</t>
  </si>
  <si>
    <t>4040.1</t>
  </si>
  <si>
    <t>…….</t>
  </si>
  <si>
    <t>4040.2</t>
  </si>
  <si>
    <t>Tháng:</t>
  </si>
  <si>
    <t>Công ty quản lý quỹ: Công ty Cổ phần Quản lý Quỹ Kỹ Thương</t>
  </si>
  <si>
    <t>Kỳ này 28/02/2019</t>
  </si>
  <si>
    <t>Lập, ngày 04 tháng 03 năm 2019</t>
  </si>
  <si>
    <t>NLG</t>
  </si>
  <si>
    <t>VIC</t>
  </si>
  <si>
    <t>NVL11714</t>
  </si>
  <si>
    <t>NVL11715</t>
  </si>
  <si>
    <t>SDI11717</t>
  </si>
  <si>
    <t>VHM11802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</si>
</sst>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0">
    <xf numFmtId="0" fontId="0" fillId="0" borderId="0"/>
    <xf numFmtId="43" fontId="3" fillId="0" borderId="0" quotePrefix="1" applyFont="0" applyFill="0" applyBorder="0" applyAlignment="0">
      <protection locked="0"/>
    </xf>
    <xf numFmtId="0" fontId="3" fillId="0" borderId="0"/>
    <xf numFmtId="0" fontId="13" fillId="0" borderId="0" applyNumberFormat="0" applyFill="0" applyBorder="0" applyAlignment="0" applyProtection="0"/>
    <xf numFmtId="9" fontId="3" fillId="0" borderId="0" quotePrefix="1" applyFont="0" applyFill="0" applyBorder="0" applyAlignment="0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164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164" fontId="0" fillId="0" borderId="1" xfId="1" applyNumberFormat="1" applyFont="1" applyBorder="1" applyProtection="1"/>
    <xf numFmtId="164" fontId="0" fillId="0" borderId="1" xfId="0" applyNumberFormat="1" applyBorder="1"/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3" fillId="0" borderId="0" xfId="0" applyFont="1"/>
    <xf numFmtId="49" fontId="8" fillId="0" borderId="1" xfId="0" applyNumberFormat="1" applyFont="1" applyFill="1" applyBorder="1" applyAlignment="1" applyProtection="1">
      <alignment horizontal="left" vertical="center" wrapText="1" inden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164" fontId="12" fillId="0" borderId="1" xfId="1" applyNumberFormat="1" applyFont="1" applyBorder="1" applyProtection="1"/>
    <xf numFmtId="164" fontId="12" fillId="0" borderId="1" xfId="0" applyNumberFormat="1" applyFont="1" applyBorder="1"/>
    <xf numFmtId="0" fontId="12" fillId="0" borderId="0" xfId="0" applyFont="1"/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>
      <alignment horizontal="left" vertical="center" wrapText="1"/>
      <protection locked="0"/>
    </xf>
    <xf numFmtId="164" fontId="0" fillId="0" borderId="1" xfId="1" applyNumberFormat="1" applyFont="1" applyBorder="1">
      <protection locked="0"/>
    </xf>
    <xf numFmtId="10" fontId="5" fillId="0" borderId="1" xfId="4" applyNumberFormat="1" applyFont="1" applyFill="1" applyBorder="1" applyAlignment="1">
      <alignment horizontal="right" vertical="center" wrapText="1"/>
      <protection locked="0"/>
    </xf>
    <xf numFmtId="164" fontId="3" fillId="0" borderId="0" xfId="0" applyNumberFormat="1" applyFont="1"/>
    <xf numFmtId="164" fontId="3" fillId="0" borderId="0" xfId="1" applyNumberFormat="1" applyFont="1">
      <protection locked="0"/>
    </xf>
    <xf numFmtId="165" fontId="3" fillId="0" borderId="0" xfId="1" applyNumberFormat="1" applyFont="1">
      <protection locked="0"/>
    </xf>
    <xf numFmtId="0" fontId="15" fillId="0" borderId="0" xfId="0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16" fillId="0" borderId="0" xfId="0" applyFont="1" applyFill="1"/>
    <xf numFmtId="0" fontId="14" fillId="0" borderId="0" xfId="0" applyFont="1" applyFill="1"/>
    <xf numFmtId="0" fontId="15" fillId="0" borderId="0" xfId="0" applyFont="1" applyFill="1" applyAlignment="1">
      <alignment horizontal="right"/>
    </xf>
    <xf numFmtId="0" fontId="15" fillId="0" borderId="1" xfId="0" applyFont="1" applyFill="1" applyBorder="1" applyAlignment="1" applyProtection="1">
      <alignment horizontal="left"/>
      <protection locked="0"/>
    </xf>
    <xf numFmtId="0" fontId="14" fillId="0" borderId="0" xfId="0" applyFont="1" applyFill="1" applyAlignment="1">
      <alignment vertical="top" wrapText="1"/>
    </xf>
    <xf numFmtId="0" fontId="17" fillId="0" borderId="0" xfId="0" applyFont="1" applyFill="1"/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3" fillId="0" borderId="1" xfId="3" applyFill="1" applyBorder="1" applyAlignment="1">
      <alignment vertical="center" wrapText="1"/>
    </xf>
    <xf numFmtId="0" fontId="19" fillId="0" borderId="0" xfId="0" applyFont="1" applyFill="1"/>
    <xf numFmtId="0" fontId="2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4" fontId="5" fillId="0" borderId="1" xfId="5" applyNumberFormat="1" applyFont="1" applyFill="1" applyBorder="1" applyAlignment="1" applyProtection="1">
      <alignment horizontal="left" vertical="center" wrapText="1"/>
    </xf>
    <xf numFmtId="164" fontId="7" fillId="3" borderId="1" xfId="6" applyNumberFormat="1" applyFont="1" applyFill="1" applyBorder="1" applyAlignment="1" applyProtection="1">
      <alignment horizontal="center" vertical="center" wrapText="1"/>
    </xf>
    <xf numFmtId="164" fontId="4" fillId="0" borderId="1" xfId="6" applyNumberFormat="1" applyFont="1" applyFill="1" applyBorder="1" applyAlignment="1" applyProtection="1">
      <alignment horizontal="left" vertical="center" wrapText="1"/>
    </xf>
    <xf numFmtId="164" fontId="5" fillId="0" borderId="1" xfId="6" applyNumberFormat="1" applyFont="1" applyFill="1" applyBorder="1" applyAlignment="1" applyProtection="1">
      <alignment horizontal="left" vertical="center" wrapText="1"/>
    </xf>
    <xf numFmtId="41" fontId="5" fillId="0" borderId="6" xfId="0" applyNumberFormat="1" applyFont="1" applyFill="1" applyBorder="1" applyAlignment="1" applyProtection="1">
      <alignment horizontal="left" vertical="center" wrapText="1"/>
    </xf>
    <xf numFmtId="164" fontId="4" fillId="0" borderId="1" xfId="1" applyNumberFormat="1" applyFont="1" applyFill="1" applyBorder="1" applyAlignment="1">
      <alignment horizontal="left" vertical="center" wrapText="1"/>
      <protection locked="0"/>
    </xf>
    <xf numFmtId="164" fontId="5" fillId="0" borderId="1" xfId="9" applyNumberFormat="1" applyFont="1" applyFill="1" applyBorder="1" applyAlignment="1" applyProtection="1">
      <alignment horizontal="left" vertical="top" wrapText="1"/>
      <protection locked="0"/>
    </xf>
    <xf numFmtId="164" fontId="5" fillId="4" borderId="1" xfId="5" applyNumberFormat="1" applyFont="1" applyFill="1" applyBorder="1" applyAlignment="1" applyProtection="1">
      <alignment horizontal="left" vertical="center" wrapText="1"/>
    </xf>
    <xf numFmtId="49" fontId="5" fillId="4" borderId="1" xfId="0" applyNumberFormat="1" applyFont="1" applyFill="1" applyBorder="1" applyAlignment="1" applyProtection="1">
      <alignment horizontal="left" vertical="center" wrapText="1"/>
    </xf>
    <xf numFmtId="0" fontId="3" fillId="4" borderId="0" xfId="0" applyFont="1" applyFill="1"/>
    <xf numFmtId="49" fontId="4" fillId="4" borderId="1" xfId="0" applyNumberFormat="1" applyFont="1" applyFill="1" applyBorder="1" applyAlignment="1" applyProtection="1">
      <alignment horizontal="left" vertical="center" wrapText="1"/>
    </xf>
    <xf numFmtId="43" fontId="3" fillId="0" borderId="0" xfId="1" applyFont="1">
      <protection locked="0"/>
    </xf>
    <xf numFmtId="43" fontId="0" fillId="0" borderId="0" xfId="1" applyFont="1">
      <protection locked="0"/>
    </xf>
    <xf numFmtId="43" fontId="3" fillId="0" borderId="0" xfId="0" applyNumberFormat="1" applyFont="1"/>
    <xf numFmtId="0" fontId="5" fillId="0" borderId="1" xfId="2" applyNumberFormat="1" applyFont="1" applyFill="1" applyBorder="1" applyAlignment="1" applyProtection="1">
      <alignment horizontal="left" vertical="top" wrapText="1" indent="1"/>
    </xf>
    <xf numFmtId="10" fontId="3" fillId="0" borderId="0" xfId="4" applyNumberFormat="1" applyFont="1">
      <protection locked="0"/>
    </xf>
    <xf numFmtId="10" fontId="21" fillId="0" borderId="0" xfId="4" applyNumberFormat="1" applyFont="1">
      <protection locked="0"/>
    </xf>
    <xf numFmtId="3" fontId="3" fillId="4" borderId="0" xfId="0" applyNumberFormat="1" applyFont="1" applyFill="1"/>
    <xf numFmtId="10" fontId="5" fillId="4" borderId="1" xfId="4" applyNumberFormat="1" applyFont="1" applyFill="1" applyBorder="1" applyAlignment="1">
      <alignment horizontal="right" vertical="center" wrapText="1"/>
      <protection locked="0"/>
    </xf>
    <xf numFmtId="10" fontId="5" fillId="4" borderId="1" xfId="4" applyNumberFormat="1" applyFont="1" applyFill="1" applyBorder="1" applyAlignment="1">
      <alignment horizontal="right" vertical="top" wrapText="1"/>
      <protection locked="0"/>
    </xf>
    <xf numFmtId="0" fontId="9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Border="1"/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/>
    <xf numFmtId="41" fontId="3" fillId="4" borderId="0" xfId="0" applyNumberFormat="1" applyFont="1" applyFill="1"/>
  </cellXfs>
  <cellStyles count="10">
    <cellStyle name="Comma" xfId="1" builtinId="3"/>
    <cellStyle name="Comma 11" xfId="5"/>
    <cellStyle name="Comma 2 2" xfId="7"/>
    <cellStyle name="Comma 3" xfId="6"/>
    <cellStyle name="Comma 9" xfId="9"/>
    <cellStyle name="Currency [0] 2" xfId="2"/>
    <cellStyle name="Hyperlink" xfId="3" builtinId="8"/>
    <cellStyle name="Normal" xfId="0" builtinId="0"/>
    <cellStyle name="Normal 2" xfId="8"/>
    <cellStyle name="Percent" xfId="4" builtinId="5"/>
  </cellStyles>
  <dxfs count="1"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abSelected="1" workbookViewId="0">
      <selection activeCell="C9" sqref="C9"/>
    </sheetView>
  </sheetViews>
  <sheetFormatPr defaultRowHeight="15" x14ac:dyDescent="0.25"/>
  <cols>
    <col min="1" max="1" width="14.5703125" style="26" customWidth="1"/>
    <col min="2" max="2" width="13.140625" style="26" customWidth="1"/>
    <col min="3" max="3" width="24" style="26" customWidth="1"/>
    <col min="4" max="4" width="19.7109375" style="26" customWidth="1"/>
    <col min="5" max="5" width="15.7109375" style="26" customWidth="1"/>
    <col min="6" max="6" width="10.140625" style="26" customWidth="1"/>
    <col min="7" max="7" width="12.28515625" style="26" customWidth="1"/>
    <col min="8" max="16384" width="9.140625" style="26"/>
  </cols>
  <sheetData>
    <row r="2" spans="1:11" ht="15.75" x14ac:dyDescent="0.25">
      <c r="B2" s="27" t="s">
        <v>147</v>
      </c>
    </row>
    <row r="3" spans="1:11" ht="15.75" x14ac:dyDescent="0.25">
      <c r="B3" s="27" t="s">
        <v>124</v>
      </c>
    </row>
    <row r="4" spans="1:11" ht="18.75" x14ac:dyDescent="0.3">
      <c r="B4" s="28" t="s">
        <v>125</v>
      </c>
      <c r="C4" s="29"/>
      <c r="J4" s="30" t="s">
        <v>120</v>
      </c>
      <c r="K4" s="30"/>
    </row>
    <row r="5" spans="1:11" ht="18.75" x14ac:dyDescent="0.3">
      <c r="C5" s="29"/>
      <c r="J5" s="30" t="s">
        <v>121</v>
      </c>
      <c r="K5" s="30"/>
    </row>
    <row r="6" spans="1:11" ht="18.75" x14ac:dyDescent="0.3">
      <c r="A6" s="29" t="s">
        <v>126</v>
      </c>
      <c r="C6" s="29"/>
      <c r="J6" s="30" t="s">
        <v>122</v>
      </c>
      <c r="K6" s="30"/>
    </row>
    <row r="7" spans="1:11" ht="18.75" x14ac:dyDescent="0.3">
      <c r="C7" s="29"/>
      <c r="J7" s="30"/>
      <c r="K7" s="30"/>
    </row>
    <row r="8" spans="1:11" x14ac:dyDescent="0.25">
      <c r="C8" s="31" t="s">
        <v>119</v>
      </c>
      <c r="D8" s="32" t="s">
        <v>120</v>
      </c>
      <c r="J8" s="30">
        <v>1</v>
      </c>
      <c r="K8" s="30" t="s">
        <v>102</v>
      </c>
    </row>
    <row r="9" spans="1:11" x14ac:dyDescent="0.25">
      <c r="C9" s="31" t="s">
        <v>146</v>
      </c>
      <c r="D9" s="32">
        <v>2</v>
      </c>
      <c r="J9" s="30">
        <v>2</v>
      </c>
      <c r="K9" s="30" t="s">
        <v>97</v>
      </c>
    </row>
    <row r="10" spans="1:11" x14ac:dyDescent="0.25">
      <c r="C10" s="31" t="s">
        <v>96</v>
      </c>
      <c r="D10" s="32">
        <v>2019</v>
      </c>
      <c r="J10" s="30">
        <v>3</v>
      </c>
      <c r="K10" s="30" t="s">
        <v>103</v>
      </c>
    </row>
    <row r="11" spans="1:11" x14ac:dyDescent="0.25">
      <c r="J11" s="30">
        <v>4</v>
      </c>
      <c r="K11" s="30" t="s">
        <v>109</v>
      </c>
    </row>
    <row r="12" spans="1:11" x14ac:dyDescent="0.25">
      <c r="J12" s="30">
        <v>5</v>
      </c>
      <c r="K12" s="33"/>
    </row>
    <row r="13" spans="1:11" x14ac:dyDescent="0.25">
      <c r="D13" s="34" t="s">
        <v>82</v>
      </c>
      <c r="J13" s="30">
        <v>6</v>
      </c>
      <c r="K13" s="33"/>
    </row>
    <row r="14" spans="1:11" x14ac:dyDescent="0.25">
      <c r="B14" s="35" t="s">
        <v>76</v>
      </c>
      <c r="C14" s="35" t="s">
        <v>77</v>
      </c>
      <c r="D14" s="36" t="s">
        <v>78</v>
      </c>
      <c r="J14" s="30">
        <v>7</v>
      </c>
      <c r="K14" s="33"/>
    </row>
    <row r="15" spans="1:11" ht="30" x14ac:dyDescent="0.25">
      <c r="B15" s="37">
        <v>1</v>
      </c>
      <c r="C15" s="38" t="s">
        <v>79</v>
      </c>
      <c r="D15" s="39" t="s">
        <v>87</v>
      </c>
      <c r="J15" s="30">
        <v>9</v>
      </c>
      <c r="K15" s="33"/>
    </row>
    <row r="16" spans="1:11" ht="30" x14ac:dyDescent="0.25">
      <c r="B16" s="37">
        <v>2</v>
      </c>
      <c r="C16" s="38" t="s">
        <v>83</v>
      </c>
      <c r="D16" s="39" t="s">
        <v>86</v>
      </c>
      <c r="J16" s="30">
        <v>11</v>
      </c>
      <c r="K16" s="33"/>
    </row>
    <row r="17" spans="1:11" ht="30" x14ac:dyDescent="0.25">
      <c r="B17" s="37">
        <v>3</v>
      </c>
      <c r="C17" s="38" t="s">
        <v>84</v>
      </c>
      <c r="D17" s="39" t="s">
        <v>85</v>
      </c>
      <c r="J17" s="30">
        <v>12</v>
      </c>
      <c r="K17" s="33"/>
    </row>
    <row r="18" spans="1:11" x14ac:dyDescent="0.25">
      <c r="B18" s="35"/>
      <c r="C18" s="35"/>
      <c r="D18" s="36"/>
    </row>
    <row r="20" spans="1:11" x14ac:dyDescent="0.25">
      <c r="B20" s="40" t="s">
        <v>80</v>
      </c>
      <c r="C20" s="41" t="s">
        <v>81</v>
      </c>
    </row>
    <row r="21" spans="1:11" ht="28.5" customHeight="1" x14ac:dyDescent="0.25">
      <c r="C21" s="69" t="s">
        <v>127</v>
      </c>
      <c r="D21" s="69"/>
      <c r="E21" s="69"/>
      <c r="F21" s="69"/>
      <c r="G21" s="69"/>
    </row>
    <row r="24" spans="1:11" ht="15.75" customHeight="1" x14ac:dyDescent="0.25">
      <c r="A24" s="66"/>
      <c r="B24" s="66"/>
      <c r="C24" s="68" t="s">
        <v>149</v>
      </c>
      <c r="D24" s="68"/>
      <c r="E24" s="68"/>
      <c r="F24" s="68"/>
      <c r="G24" s="68"/>
    </row>
    <row r="25" spans="1:11" ht="15.75" customHeight="1" x14ac:dyDescent="0.25">
      <c r="A25" s="67" t="s">
        <v>89</v>
      </c>
      <c r="B25" s="67"/>
      <c r="C25" s="67"/>
      <c r="D25" s="67" t="s">
        <v>90</v>
      </c>
      <c r="E25" s="67"/>
      <c r="F25" s="67"/>
      <c r="G25" s="67"/>
    </row>
    <row r="26" spans="1:11" ht="33.75" customHeight="1" x14ac:dyDescent="0.25">
      <c r="A26" s="44" t="s">
        <v>128</v>
      </c>
      <c r="B26" s="67" t="s">
        <v>92</v>
      </c>
      <c r="C26" s="67"/>
      <c r="D26" s="42" t="s">
        <v>94</v>
      </c>
      <c r="E26" s="42" t="s">
        <v>95</v>
      </c>
      <c r="F26" s="67" t="s">
        <v>92</v>
      </c>
      <c r="G26" s="67"/>
    </row>
    <row r="27" spans="1:11" ht="18.75" customHeight="1" x14ac:dyDescent="0.25">
      <c r="A27" s="45" t="s">
        <v>91</v>
      </c>
      <c r="B27" s="68" t="s">
        <v>93</v>
      </c>
      <c r="C27" s="68"/>
      <c r="D27" s="43" t="s">
        <v>91</v>
      </c>
      <c r="E27" s="43" t="s">
        <v>91</v>
      </c>
      <c r="F27" s="68" t="s">
        <v>93</v>
      </c>
      <c r="G27" s="68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1"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C9" sqref="C9"/>
    </sheetView>
  </sheetViews>
  <sheetFormatPr defaultRowHeight="12.75" x14ac:dyDescent="0.2"/>
  <cols>
    <col min="1" max="1" width="47.85546875" style="11" customWidth="1"/>
    <col min="2" max="2" width="4.85546875" style="11" customWidth="1"/>
    <col min="3" max="3" width="13.42578125" style="11" bestFit="1" customWidth="1"/>
    <col min="4" max="4" width="14.28515625" style="11" bestFit="1" customWidth="1"/>
    <col min="5" max="5" width="13.42578125" style="11" bestFit="1" customWidth="1"/>
    <col min="6" max="6" width="16.140625" style="11" bestFit="1" customWidth="1"/>
    <col min="7" max="7" width="14.140625" style="11" customWidth="1"/>
    <col min="8" max="8" width="17.7109375" style="11" customWidth="1"/>
    <col min="9" max="9" width="14.5703125" style="11" customWidth="1"/>
    <col min="10" max="16384" width="9.140625" style="11"/>
  </cols>
  <sheetData>
    <row r="1" spans="1:10" ht="31.5" customHeight="1" x14ac:dyDescent="0.2">
      <c r="A1" s="70" t="s">
        <v>0</v>
      </c>
      <c r="B1" s="70" t="s">
        <v>1</v>
      </c>
      <c r="C1" s="71" t="s">
        <v>117</v>
      </c>
      <c r="D1" s="72"/>
      <c r="E1" s="71" t="s">
        <v>118</v>
      </c>
      <c r="F1" s="73"/>
    </row>
    <row r="2" spans="1:10" ht="31.5" x14ac:dyDescent="0.2">
      <c r="A2" s="74"/>
      <c r="B2" s="74"/>
      <c r="C2" s="75" t="s">
        <v>54</v>
      </c>
      <c r="D2" s="75" t="s">
        <v>53</v>
      </c>
      <c r="E2" s="75" t="s">
        <v>52</v>
      </c>
      <c r="F2" s="75" t="s">
        <v>51</v>
      </c>
    </row>
    <row r="3" spans="1:10" x14ac:dyDescent="0.2">
      <c r="A3" s="75" t="s">
        <v>3</v>
      </c>
      <c r="B3" s="75" t="s">
        <v>20</v>
      </c>
      <c r="C3" s="75">
        <v>1</v>
      </c>
      <c r="D3" s="75">
        <v>2</v>
      </c>
      <c r="E3" s="75">
        <v>3</v>
      </c>
      <c r="F3" s="75">
        <v>4</v>
      </c>
    </row>
    <row r="4" spans="1:10" x14ac:dyDescent="0.2">
      <c r="A4" s="4" t="s">
        <v>50</v>
      </c>
      <c r="B4" s="4" t="s">
        <v>49</v>
      </c>
      <c r="C4" s="5"/>
      <c r="D4" s="5"/>
      <c r="E4" s="5"/>
      <c r="F4" s="5"/>
    </row>
    <row r="5" spans="1:10" x14ac:dyDescent="0.2">
      <c r="A5" s="6" t="s">
        <v>48</v>
      </c>
      <c r="B5" s="6" t="s">
        <v>47</v>
      </c>
      <c r="C5" s="53">
        <v>104397400</v>
      </c>
      <c r="D5" s="46">
        <v>219835408</v>
      </c>
      <c r="E5" s="46">
        <v>47807757</v>
      </c>
      <c r="F5" s="46">
        <v>99757020</v>
      </c>
      <c r="G5" s="76"/>
      <c r="H5" s="23"/>
      <c r="I5" s="23"/>
      <c r="J5" s="23"/>
    </row>
    <row r="6" spans="1:10" s="55" customFormat="1" x14ac:dyDescent="0.2">
      <c r="A6" s="54" t="s">
        <v>46</v>
      </c>
      <c r="B6" s="54" t="s">
        <v>45</v>
      </c>
      <c r="C6" s="53"/>
      <c r="D6" s="46"/>
      <c r="E6" s="53"/>
      <c r="F6" s="53"/>
      <c r="H6" s="23"/>
      <c r="I6" s="23"/>
      <c r="J6" s="23"/>
    </row>
    <row r="7" spans="1:10" s="55" customFormat="1" x14ac:dyDescent="0.2">
      <c r="A7" s="54" t="s">
        <v>44</v>
      </c>
      <c r="B7" s="54" t="s">
        <v>43</v>
      </c>
      <c r="C7" s="53">
        <v>62176560</v>
      </c>
      <c r="D7" s="46">
        <v>130869574</v>
      </c>
      <c r="E7" s="53">
        <v>46857218</v>
      </c>
      <c r="F7" s="53">
        <v>97909099</v>
      </c>
      <c r="G7" s="63"/>
      <c r="H7" s="23"/>
      <c r="I7" s="23"/>
      <c r="J7" s="23"/>
    </row>
    <row r="8" spans="1:10" s="55" customFormat="1" x14ac:dyDescent="0.2">
      <c r="A8" s="54" t="s">
        <v>42</v>
      </c>
      <c r="B8" s="54" t="s">
        <v>41</v>
      </c>
      <c r="C8" s="53">
        <v>42220840</v>
      </c>
      <c r="D8" s="46">
        <v>88965834</v>
      </c>
      <c r="E8" s="53">
        <v>950539</v>
      </c>
      <c r="F8" s="53">
        <v>1847921</v>
      </c>
      <c r="G8" s="63"/>
      <c r="H8" s="23"/>
      <c r="I8" s="23"/>
      <c r="J8" s="23"/>
    </row>
    <row r="9" spans="1:10" s="55" customFormat="1" x14ac:dyDescent="0.2">
      <c r="A9" s="54" t="s">
        <v>40</v>
      </c>
      <c r="B9" s="54" t="s">
        <v>39</v>
      </c>
      <c r="C9" s="53"/>
      <c r="D9" s="46"/>
      <c r="E9" s="53"/>
      <c r="F9" s="53"/>
      <c r="H9" s="23"/>
      <c r="I9" s="23"/>
      <c r="J9" s="23"/>
    </row>
    <row r="10" spans="1:10" s="55" customFormat="1" x14ac:dyDescent="0.2">
      <c r="A10" s="54" t="s">
        <v>38</v>
      </c>
      <c r="B10" s="54" t="s">
        <v>37</v>
      </c>
      <c r="C10" s="53"/>
      <c r="D10" s="46"/>
      <c r="E10" s="53"/>
      <c r="F10" s="53"/>
      <c r="H10" s="23"/>
      <c r="I10" s="23"/>
      <c r="J10" s="23"/>
    </row>
    <row r="11" spans="1:10" s="55" customFormat="1" x14ac:dyDescent="0.2">
      <c r="A11" s="54" t="s">
        <v>13</v>
      </c>
      <c r="B11" s="54" t="s">
        <v>36</v>
      </c>
      <c r="C11" s="53">
        <v>245054073</v>
      </c>
      <c r="D11" s="46">
        <v>354132062</v>
      </c>
      <c r="E11" s="53">
        <v>120832488</v>
      </c>
      <c r="F11" s="53">
        <v>254450254</v>
      </c>
      <c r="G11" s="63"/>
      <c r="H11" s="23"/>
      <c r="I11" s="23"/>
      <c r="J11" s="23"/>
    </row>
    <row r="12" spans="1:10" s="55" customFormat="1" x14ac:dyDescent="0.2">
      <c r="A12" s="54" t="s">
        <v>35</v>
      </c>
      <c r="B12" s="54" t="s">
        <v>34</v>
      </c>
      <c r="C12" s="53">
        <v>68182819</v>
      </c>
      <c r="D12" s="46">
        <v>140154226</v>
      </c>
      <c r="E12" s="53">
        <v>86795751</v>
      </c>
      <c r="F12" s="53">
        <v>185543992</v>
      </c>
      <c r="G12" s="63"/>
      <c r="H12" s="23"/>
      <c r="I12" s="23"/>
      <c r="J12" s="23"/>
    </row>
    <row r="13" spans="1:10" s="55" customFormat="1" x14ac:dyDescent="0.2">
      <c r="A13" s="54" t="s">
        <v>33</v>
      </c>
      <c r="B13" s="54" t="s">
        <v>32</v>
      </c>
      <c r="C13" s="53">
        <v>10703485</v>
      </c>
      <c r="D13" s="46">
        <v>21495999</v>
      </c>
      <c r="E13" s="53">
        <v>12430272</v>
      </c>
      <c r="F13" s="53">
        <v>25143174</v>
      </c>
      <c r="G13" s="63"/>
      <c r="H13" s="23"/>
      <c r="I13" s="23"/>
      <c r="J13" s="23"/>
    </row>
    <row r="14" spans="1:10" s="55" customFormat="1" x14ac:dyDescent="0.2">
      <c r="A14" s="54" t="s">
        <v>31</v>
      </c>
      <c r="B14" s="54" t="s">
        <v>30</v>
      </c>
      <c r="C14" s="53"/>
      <c r="D14" s="46"/>
      <c r="E14" s="53"/>
      <c r="F14" s="53"/>
      <c r="H14" s="23"/>
      <c r="I14" s="23"/>
      <c r="J14" s="23"/>
    </row>
    <row r="15" spans="1:10" s="55" customFormat="1" x14ac:dyDescent="0.2">
      <c r="A15" s="54" t="s">
        <v>29</v>
      </c>
      <c r="B15" s="54" t="s">
        <v>28</v>
      </c>
      <c r="C15" s="53">
        <v>6750687</v>
      </c>
      <c r="D15" s="46">
        <v>14224663</v>
      </c>
      <c r="E15" s="53">
        <v>5063016</v>
      </c>
      <c r="F15" s="53">
        <v>10668498</v>
      </c>
      <c r="G15" s="63"/>
      <c r="H15" s="23"/>
      <c r="I15" s="23"/>
      <c r="J15" s="23"/>
    </row>
    <row r="16" spans="1:10" s="55" customFormat="1" x14ac:dyDescent="0.2">
      <c r="A16" s="54" t="s">
        <v>27</v>
      </c>
      <c r="B16" s="54" t="s">
        <v>26</v>
      </c>
      <c r="C16" s="53"/>
      <c r="D16" s="46"/>
      <c r="E16" s="53"/>
      <c r="F16" s="53"/>
      <c r="H16" s="23"/>
      <c r="I16" s="23"/>
      <c r="J16" s="23"/>
    </row>
    <row r="17" spans="1:10" s="55" customFormat="1" x14ac:dyDescent="0.2">
      <c r="A17" s="54" t="s">
        <v>25</v>
      </c>
      <c r="B17" s="54" t="s">
        <v>24</v>
      </c>
      <c r="C17" s="53">
        <v>159417082</v>
      </c>
      <c r="D17" s="46">
        <v>178257174</v>
      </c>
      <c r="E17" s="53">
        <v>16543449</v>
      </c>
      <c r="F17" s="53">
        <v>33094590</v>
      </c>
      <c r="G17" s="77"/>
      <c r="H17" s="23"/>
      <c r="I17" s="23"/>
      <c r="J17" s="23"/>
    </row>
    <row r="18" spans="1:10" s="55" customFormat="1" x14ac:dyDescent="0.2">
      <c r="A18" s="54" t="s">
        <v>23</v>
      </c>
      <c r="B18" s="54" t="s">
        <v>22</v>
      </c>
      <c r="C18" s="53">
        <v>-140656673</v>
      </c>
      <c r="D18" s="46">
        <v>-134296654</v>
      </c>
      <c r="E18" s="53">
        <v>-73024731</v>
      </c>
      <c r="F18" s="53">
        <v>-154693234</v>
      </c>
      <c r="G18" s="63"/>
      <c r="H18" s="23"/>
      <c r="I18" s="23"/>
      <c r="J18" s="23"/>
    </row>
    <row r="19" spans="1:10" s="55" customFormat="1" x14ac:dyDescent="0.2">
      <c r="A19" s="56" t="s">
        <v>21</v>
      </c>
      <c r="B19" s="56" t="s">
        <v>20</v>
      </c>
      <c r="C19" s="53"/>
      <c r="D19" s="46"/>
      <c r="E19" s="53"/>
      <c r="F19" s="53"/>
      <c r="H19" s="23"/>
      <c r="I19" s="23"/>
      <c r="J19" s="23"/>
    </row>
    <row r="20" spans="1:10" x14ac:dyDescent="0.2">
      <c r="A20" s="6" t="s">
        <v>19</v>
      </c>
      <c r="B20" s="6" t="s">
        <v>18</v>
      </c>
      <c r="C20" s="53">
        <v>2749995460</v>
      </c>
      <c r="D20" s="46">
        <v>5140915830</v>
      </c>
      <c r="E20" s="46">
        <v>-635498850</v>
      </c>
      <c r="F20" s="46">
        <v>9164041020</v>
      </c>
      <c r="G20" s="24"/>
      <c r="H20" s="23"/>
      <c r="I20" s="23"/>
      <c r="J20" s="23"/>
    </row>
    <row r="21" spans="1:10" x14ac:dyDescent="0.2">
      <c r="A21" s="6" t="s">
        <v>17</v>
      </c>
      <c r="B21" s="6" t="s">
        <v>16</v>
      </c>
      <c r="C21" s="53">
        <v>2749995460</v>
      </c>
      <c r="D21" s="46">
        <v>5140915830</v>
      </c>
      <c r="E21" s="46">
        <v>-635498850</v>
      </c>
      <c r="F21" s="46">
        <v>9164041020</v>
      </c>
      <c r="G21" s="24"/>
      <c r="H21" s="23"/>
      <c r="I21" s="23"/>
      <c r="J21" s="23"/>
    </row>
    <row r="22" spans="1:10" x14ac:dyDescent="0.2">
      <c r="A22" s="6" t="s">
        <v>15</v>
      </c>
      <c r="B22" s="6" t="s">
        <v>14</v>
      </c>
      <c r="C22" s="53"/>
      <c r="D22" s="46"/>
      <c r="E22" s="46"/>
      <c r="F22" s="46"/>
      <c r="G22" s="24"/>
      <c r="H22" s="23"/>
      <c r="I22" s="23"/>
      <c r="J22" s="23"/>
    </row>
    <row r="23" spans="1:10" x14ac:dyDescent="0.2">
      <c r="A23" s="6" t="s">
        <v>13</v>
      </c>
      <c r="B23" s="6" t="s">
        <v>12</v>
      </c>
      <c r="C23" s="53"/>
      <c r="D23" s="46">
        <v>12904500</v>
      </c>
      <c r="E23" s="46"/>
      <c r="F23" s="46"/>
      <c r="G23" s="24"/>
      <c r="H23" s="23"/>
      <c r="I23" s="23"/>
      <c r="J23" s="23"/>
    </row>
    <row r="24" spans="1:10" x14ac:dyDescent="0.2">
      <c r="A24" s="6" t="s">
        <v>11</v>
      </c>
      <c r="B24" s="6" t="s">
        <v>10</v>
      </c>
      <c r="C24" s="46"/>
      <c r="D24" s="46">
        <v>12904500</v>
      </c>
      <c r="E24" s="46"/>
      <c r="F24" s="46"/>
      <c r="G24" s="24"/>
      <c r="H24" s="23"/>
      <c r="I24" s="23"/>
      <c r="J24" s="23"/>
    </row>
    <row r="25" spans="1:10" x14ac:dyDescent="0.2">
      <c r="A25" s="6" t="s">
        <v>9</v>
      </c>
      <c r="B25" s="6" t="s">
        <v>8</v>
      </c>
      <c r="C25" s="46"/>
      <c r="D25" s="46"/>
      <c r="E25" s="46"/>
      <c r="F25" s="46"/>
      <c r="G25" s="24"/>
      <c r="H25" s="23"/>
      <c r="I25" s="23"/>
      <c r="J25" s="23"/>
    </row>
    <row r="26" spans="1:10" x14ac:dyDescent="0.2">
      <c r="A26" s="6" t="s">
        <v>7</v>
      </c>
      <c r="B26" s="6" t="s">
        <v>6</v>
      </c>
      <c r="C26" s="46">
        <v>2749995460</v>
      </c>
      <c r="D26" s="46">
        <v>5128011330</v>
      </c>
      <c r="E26" s="46">
        <v>-635498850</v>
      </c>
      <c r="F26" s="46">
        <v>9164041020</v>
      </c>
      <c r="G26" s="24"/>
      <c r="H26" s="23"/>
      <c r="I26" s="23"/>
      <c r="J26" s="23"/>
    </row>
    <row r="27" spans="1:10" x14ac:dyDescent="0.2">
      <c r="C27" s="23"/>
      <c r="D27" s="23"/>
      <c r="I27" s="23"/>
      <c r="J27" s="23"/>
    </row>
    <row r="28" spans="1:10" x14ac:dyDescent="0.2">
      <c r="C28" s="23"/>
      <c r="E28" s="23"/>
    </row>
    <row r="29" spans="1:10" x14ac:dyDescent="0.2">
      <c r="C29" s="23"/>
      <c r="D29" s="23"/>
    </row>
    <row r="30" spans="1:10" x14ac:dyDescent="0.2">
      <c r="C30" s="23"/>
    </row>
  </sheetData>
  <mergeCells count="2">
    <mergeCell ref="E1:F1"/>
    <mergeCell ref="C1:D1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workbookViewId="0">
      <selection activeCell="E13" sqref="E13"/>
    </sheetView>
  </sheetViews>
  <sheetFormatPr defaultRowHeight="12.75" x14ac:dyDescent="0.2"/>
  <cols>
    <col min="1" max="1" width="5" customWidth="1"/>
    <col min="2" max="2" width="35.28515625" customWidth="1"/>
    <col min="4" max="4" width="17.85546875" style="1" customWidth="1"/>
    <col min="5" max="5" width="18.5703125" style="1" customWidth="1"/>
    <col min="6" max="6" width="17.7109375" bestFit="1" customWidth="1"/>
    <col min="8" max="8" width="15" bestFit="1" customWidth="1"/>
  </cols>
  <sheetData>
    <row r="1" spans="1:8" ht="21" x14ac:dyDescent="0.2">
      <c r="A1" s="3" t="s">
        <v>76</v>
      </c>
      <c r="B1" s="3" t="s">
        <v>0</v>
      </c>
      <c r="C1" s="3" t="s">
        <v>88</v>
      </c>
      <c r="D1" s="47" t="s">
        <v>148</v>
      </c>
      <c r="E1" s="47" t="s">
        <v>70</v>
      </c>
    </row>
    <row r="2" spans="1:8" s="11" customFormat="1" ht="22.5" customHeight="1" x14ac:dyDescent="0.2">
      <c r="A2" s="13" t="s">
        <v>102</v>
      </c>
      <c r="B2" s="6" t="s">
        <v>104</v>
      </c>
      <c r="C2" s="6" t="s">
        <v>55</v>
      </c>
      <c r="D2" s="48">
        <v>57168364623</v>
      </c>
      <c r="E2" s="51">
        <v>79881709349</v>
      </c>
      <c r="F2" s="57"/>
      <c r="G2" s="59"/>
      <c r="H2" s="23"/>
    </row>
    <row r="3" spans="1:8" ht="21" customHeight="1" x14ac:dyDescent="0.2">
      <c r="A3" s="13" t="s">
        <v>97</v>
      </c>
      <c r="B3" s="6" t="s">
        <v>105</v>
      </c>
      <c r="C3" s="6" t="s">
        <v>56</v>
      </c>
      <c r="D3" s="49">
        <v>2609338787</v>
      </c>
      <c r="E3" s="20">
        <v>-708523581</v>
      </c>
      <c r="F3" s="58"/>
      <c r="G3" s="59"/>
      <c r="H3" s="23"/>
    </row>
    <row r="4" spans="1:8" x14ac:dyDescent="0.2">
      <c r="A4" s="19"/>
      <c r="B4" s="9" t="s">
        <v>57</v>
      </c>
      <c r="C4" s="9" t="s">
        <v>58</v>
      </c>
      <c r="D4" s="49"/>
      <c r="E4" s="21"/>
      <c r="F4" s="58"/>
      <c r="G4" s="59"/>
      <c r="H4" s="23"/>
    </row>
    <row r="5" spans="1:8" ht="21" x14ac:dyDescent="0.2">
      <c r="A5" s="14" t="s">
        <v>2</v>
      </c>
      <c r="B5" s="12" t="s">
        <v>106</v>
      </c>
      <c r="C5" s="9" t="s">
        <v>59</v>
      </c>
      <c r="D5" s="50">
        <v>2609338787</v>
      </c>
      <c r="E5" s="20">
        <v>-708523581</v>
      </c>
      <c r="F5" s="58"/>
      <c r="G5" s="59"/>
      <c r="H5" s="23"/>
    </row>
    <row r="6" spans="1:8" ht="31.5" x14ac:dyDescent="0.2">
      <c r="A6" s="14" t="s">
        <v>5</v>
      </c>
      <c r="B6" s="12" t="s">
        <v>107</v>
      </c>
      <c r="C6" s="9" t="s">
        <v>60</v>
      </c>
      <c r="D6" s="49"/>
      <c r="E6" s="21"/>
      <c r="F6" s="58"/>
      <c r="G6" s="59"/>
      <c r="H6" s="23"/>
    </row>
    <row r="7" spans="1:8" ht="23.25" customHeight="1" x14ac:dyDescent="0.2">
      <c r="A7" s="13" t="s">
        <v>103</v>
      </c>
      <c r="B7" s="6" t="s">
        <v>108</v>
      </c>
      <c r="C7" s="9" t="s">
        <v>61</v>
      </c>
      <c r="D7" s="48">
        <v>59777703410</v>
      </c>
      <c r="E7" s="51">
        <v>79173185768</v>
      </c>
      <c r="F7" s="58"/>
      <c r="G7" s="59"/>
      <c r="H7" s="23"/>
    </row>
  </sheetData>
  <conditionalFormatting sqref="D5">
    <cfRule type="expression" dxfId="0" priority="1" stopIfTrue="1">
      <formula>$G5=1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workbookViewId="0">
      <selection activeCell="F21" sqref="F21"/>
    </sheetView>
  </sheetViews>
  <sheetFormatPr defaultRowHeight="12.75" x14ac:dyDescent="0.2"/>
  <cols>
    <col min="1" max="1" width="4.7109375" customWidth="1"/>
    <col min="2" max="2" width="42.85546875" customWidth="1"/>
    <col min="4" max="4" width="11.28515625" style="1" bestFit="1" customWidth="1"/>
    <col min="5" max="5" width="14" style="1" bestFit="1" customWidth="1"/>
    <col min="6" max="6" width="14.28515625" style="1" bestFit="1" customWidth="1"/>
    <col min="7" max="7" width="11.7109375" style="2" bestFit="1" customWidth="1"/>
    <col min="8" max="8" width="12" style="2" bestFit="1" customWidth="1"/>
    <col min="9" max="9" width="17.7109375" style="58" bestFit="1" customWidth="1"/>
    <col min="11" max="11" width="22.7109375" bestFit="1" customWidth="1"/>
  </cols>
  <sheetData>
    <row r="1" spans="1:11" ht="31.5" x14ac:dyDescent="0.2">
      <c r="A1" s="3" t="s">
        <v>76</v>
      </c>
      <c r="B1" s="3" t="s">
        <v>71</v>
      </c>
      <c r="C1" s="3" t="s">
        <v>88</v>
      </c>
      <c r="D1" s="3" t="s">
        <v>72</v>
      </c>
      <c r="E1" s="3" t="s">
        <v>73</v>
      </c>
      <c r="F1" s="3" t="s">
        <v>74</v>
      </c>
      <c r="G1" s="3" t="s">
        <v>75</v>
      </c>
    </row>
    <row r="2" spans="1:11" x14ac:dyDescent="0.2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11" s="11" customFormat="1" ht="18.75" customHeight="1" x14ac:dyDescent="0.2">
      <c r="A3" s="13" t="s">
        <v>102</v>
      </c>
      <c r="B3" s="6" t="s">
        <v>100</v>
      </c>
      <c r="C3" s="6" t="s">
        <v>62</v>
      </c>
      <c r="D3" s="52">
        <v>718041</v>
      </c>
      <c r="E3" s="10"/>
      <c r="F3" s="52">
        <v>41732282400</v>
      </c>
      <c r="G3" s="22">
        <v>0.69537862237627401</v>
      </c>
      <c r="H3" s="61"/>
      <c r="I3" s="57"/>
      <c r="J3" s="23"/>
      <c r="K3" s="25"/>
    </row>
    <row r="4" spans="1:11" ht="13.5" customHeight="1" x14ac:dyDescent="0.2">
      <c r="A4" s="13" t="s">
        <v>2</v>
      </c>
      <c r="B4" s="60" t="s">
        <v>150</v>
      </c>
      <c r="C4" s="6" t="s">
        <v>123</v>
      </c>
      <c r="D4" s="52">
        <v>458041</v>
      </c>
      <c r="E4" s="52">
        <v>26400</v>
      </c>
      <c r="F4" s="52">
        <v>12092282400</v>
      </c>
      <c r="G4" s="22">
        <v>0.20149184739286785</v>
      </c>
      <c r="H4" s="61"/>
      <c r="I4" s="57"/>
      <c r="J4" s="23"/>
      <c r="K4" s="25"/>
    </row>
    <row r="5" spans="1:11" ht="13.5" customHeight="1" x14ac:dyDescent="0.2">
      <c r="A5" s="13" t="s">
        <v>5</v>
      </c>
      <c r="B5" s="60" t="s">
        <v>151</v>
      </c>
      <c r="C5" s="6" t="s">
        <v>133</v>
      </c>
      <c r="D5" s="52">
        <v>260000</v>
      </c>
      <c r="E5" s="52">
        <v>114000</v>
      </c>
      <c r="F5" s="52">
        <v>29640000000</v>
      </c>
      <c r="G5" s="22">
        <v>0.49388677498340616</v>
      </c>
      <c r="H5" s="61"/>
      <c r="I5" s="57"/>
      <c r="J5" s="23"/>
      <c r="K5" s="25"/>
    </row>
    <row r="6" spans="1:11" x14ac:dyDescent="0.2">
      <c r="A6" s="13" t="s">
        <v>97</v>
      </c>
      <c r="B6" s="6" t="s">
        <v>113</v>
      </c>
      <c r="C6" s="6" t="s">
        <v>63</v>
      </c>
      <c r="D6" s="7"/>
      <c r="E6" s="8"/>
      <c r="F6" s="6"/>
      <c r="G6" s="22"/>
      <c r="H6" s="61"/>
      <c r="I6" s="57"/>
      <c r="J6" s="23"/>
      <c r="K6" s="25"/>
    </row>
    <row r="7" spans="1:11" x14ac:dyDescent="0.2">
      <c r="A7" s="13" t="s">
        <v>2</v>
      </c>
      <c r="B7" s="6" t="s">
        <v>136</v>
      </c>
      <c r="C7" s="6" t="s">
        <v>137</v>
      </c>
      <c r="D7" s="7"/>
      <c r="E7" s="8"/>
      <c r="F7" s="6"/>
      <c r="G7" s="22"/>
      <c r="H7" s="61"/>
      <c r="I7" s="57"/>
      <c r="J7" s="23"/>
      <c r="K7" s="25"/>
    </row>
    <row r="8" spans="1:11" x14ac:dyDescent="0.2">
      <c r="A8" s="13" t="s">
        <v>5</v>
      </c>
      <c r="B8" s="6" t="s">
        <v>136</v>
      </c>
      <c r="C8" s="6" t="s">
        <v>138</v>
      </c>
      <c r="D8" s="7"/>
      <c r="E8" s="8"/>
      <c r="F8" s="6"/>
      <c r="G8" s="22"/>
      <c r="H8" s="61"/>
      <c r="I8" s="57"/>
      <c r="J8" s="23"/>
      <c r="K8" s="25"/>
    </row>
    <row r="9" spans="1:11" x14ac:dyDescent="0.2">
      <c r="A9" s="13" t="s">
        <v>103</v>
      </c>
      <c r="B9" s="6" t="s">
        <v>99</v>
      </c>
      <c r="C9" s="6" t="s">
        <v>64</v>
      </c>
      <c r="D9" s="52">
        <v>77000</v>
      </c>
      <c r="E9" s="8"/>
      <c r="F9" s="52">
        <v>7793128410</v>
      </c>
      <c r="G9" s="22">
        <v>0.12985570369252564</v>
      </c>
      <c r="H9" s="61"/>
      <c r="I9" s="57"/>
      <c r="J9" s="23"/>
      <c r="K9" s="25"/>
    </row>
    <row r="10" spans="1:11" ht="13.5" customHeight="1" x14ac:dyDescent="0.2">
      <c r="A10" s="13" t="s">
        <v>2</v>
      </c>
      <c r="B10" s="60" t="s">
        <v>152</v>
      </c>
      <c r="C10" s="6" t="s">
        <v>129</v>
      </c>
      <c r="D10" s="52">
        <v>17000</v>
      </c>
      <c r="E10" s="52">
        <v>99943.18</v>
      </c>
      <c r="F10" s="52">
        <v>1699034060</v>
      </c>
      <c r="G10" s="22">
        <v>2.8310744010808468E-2</v>
      </c>
      <c r="H10" s="61"/>
      <c r="I10" s="57"/>
      <c r="J10" s="23"/>
      <c r="K10" s="25"/>
    </row>
    <row r="11" spans="1:11" x14ac:dyDescent="0.2">
      <c r="A11" s="13" t="s">
        <v>5</v>
      </c>
      <c r="B11" s="60" t="s">
        <v>153</v>
      </c>
      <c r="C11" s="6" t="s">
        <v>130</v>
      </c>
      <c r="D11" s="52">
        <v>10000</v>
      </c>
      <c r="E11" s="52">
        <v>101209.51</v>
      </c>
      <c r="F11" s="52">
        <v>1012095100</v>
      </c>
      <c r="G11" s="64">
        <v>1.6864385455988798E-2</v>
      </c>
      <c r="H11" s="61"/>
      <c r="I11" s="57"/>
      <c r="J11" s="23"/>
      <c r="K11" s="25"/>
    </row>
    <row r="12" spans="1:11" s="18" customFormat="1" x14ac:dyDescent="0.2">
      <c r="A12" s="13" t="s">
        <v>134</v>
      </c>
      <c r="B12" s="60" t="s">
        <v>154</v>
      </c>
      <c r="C12" s="6" t="s">
        <v>131</v>
      </c>
      <c r="D12" s="52">
        <v>25000</v>
      </c>
      <c r="E12" s="52">
        <v>101612.47</v>
      </c>
      <c r="F12" s="52">
        <v>2540311750</v>
      </c>
      <c r="G12" s="64">
        <v>4.2328825157218378E-2</v>
      </c>
      <c r="H12" s="61"/>
      <c r="I12" s="57"/>
      <c r="J12" s="23"/>
      <c r="K12" s="25"/>
    </row>
    <row r="13" spans="1:11" x14ac:dyDescent="0.2">
      <c r="A13" s="13" t="s">
        <v>135</v>
      </c>
      <c r="B13" s="60" t="s">
        <v>155</v>
      </c>
      <c r="C13" s="6" t="s">
        <v>132</v>
      </c>
      <c r="D13" s="52">
        <v>25000</v>
      </c>
      <c r="E13" s="52">
        <v>101667.5</v>
      </c>
      <c r="F13" s="52">
        <v>2541687500</v>
      </c>
      <c r="G13" s="65">
        <v>4.2351749068509997E-2</v>
      </c>
      <c r="H13" s="62"/>
      <c r="I13" s="57"/>
    </row>
    <row r="14" spans="1:11" x14ac:dyDescent="0.2">
      <c r="A14" s="13" t="s">
        <v>109</v>
      </c>
      <c r="B14" s="6" t="s">
        <v>114</v>
      </c>
      <c r="C14" s="6" t="s">
        <v>65</v>
      </c>
      <c r="D14" s="7"/>
      <c r="E14" s="8"/>
      <c r="F14" s="52"/>
      <c r="G14" s="64"/>
      <c r="H14" s="62"/>
      <c r="I14" s="57"/>
    </row>
    <row r="15" spans="1:11" x14ac:dyDescent="0.2">
      <c r="A15" s="13" t="s">
        <v>2</v>
      </c>
      <c r="B15" s="6" t="s">
        <v>139</v>
      </c>
      <c r="C15" s="6" t="s">
        <v>140</v>
      </c>
      <c r="D15" s="7"/>
      <c r="E15" s="8"/>
      <c r="F15" s="6"/>
      <c r="G15" s="64"/>
      <c r="H15" s="62"/>
      <c r="I15" s="57"/>
    </row>
    <row r="16" spans="1:11" x14ac:dyDescent="0.2">
      <c r="A16" s="13" t="s">
        <v>5</v>
      </c>
      <c r="B16" s="6" t="s">
        <v>141</v>
      </c>
      <c r="C16" s="6" t="s">
        <v>142</v>
      </c>
      <c r="D16" s="10"/>
      <c r="E16" s="10"/>
      <c r="F16" s="6"/>
      <c r="G16" s="64"/>
      <c r="H16" s="62"/>
      <c r="I16" s="57"/>
    </row>
    <row r="17" spans="1:9" x14ac:dyDescent="0.2">
      <c r="A17" s="13" t="s">
        <v>110</v>
      </c>
      <c r="B17" s="6" t="s">
        <v>101</v>
      </c>
      <c r="C17" s="6" t="s">
        <v>66</v>
      </c>
      <c r="D17" s="7"/>
      <c r="E17" s="8"/>
      <c r="F17" s="52">
        <v>322741150</v>
      </c>
      <c r="G17" s="64">
        <v>5.3777862931152411E-3</v>
      </c>
      <c r="H17" s="62"/>
      <c r="I17" s="57"/>
    </row>
    <row r="18" spans="1:9" x14ac:dyDescent="0.2">
      <c r="A18" s="13" t="s">
        <v>2</v>
      </c>
      <c r="B18" s="6" t="s">
        <v>139</v>
      </c>
      <c r="C18" s="6" t="s">
        <v>143</v>
      </c>
      <c r="D18" s="7"/>
      <c r="E18" s="8"/>
      <c r="F18" s="6"/>
      <c r="G18" s="64"/>
      <c r="H18" s="62"/>
      <c r="I18" s="57"/>
    </row>
    <row r="19" spans="1:9" x14ac:dyDescent="0.2">
      <c r="A19" s="13" t="s">
        <v>5</v>
      </c>
      <c r="B19" s="6" t="s">
        <v>144</v>
      </c>
      <c r="C19" s="6" t="s">
        <v>145</v>
      </c>
      <c r="D19" s="7"/>
      <c r="E19" s="8"/>
      <c r="F19" s="6"/>
      <c r="G19" s="64"/>
      <c r="H19" s="61"/>
      <c r="I19" s="57"/>
    </row>
    <row r="20" spans="1:9" x14ac:dyDescent="0.2">
      <c r="A20" s="13" t="s">
        <v>111</v>
      </c>
      <c r="B20" s="6" t="s">
        <v>98</v>
      </c>
      <c r="C20" s="6" t="s">
        <v>67</v>
      </c>
      <c r="D20" s="7"/>
      <c r="E20" s="8"/>
      <c r="F20" s="52">
        <v>10165603219</v>
      </c>
      <c r="G20" s="64">
        <v>0.1693878876380851</v>
      </c>
      <c r="H20" s="61"/>
      <c r="I20" s="57"/>
    </row>
    <row r="21" spans="1:9" x14ac:dyDescent="0.2">
      <c r="A21" s="14" t="s">
        <v>2</v>
      </c>
      <c r="B21" s="15" t="s">
        <v>115</v>
      </c>
      <c r="C21" s="15" t="s">
        <v>68</v>
      </c>
      <c r="D21" s="16"/>
      <c r="E21" s="17"/>
      <c r="F21" s="52">
        <v>10165603219</v>
      </c>
      <c r="G21" s="22">
        <v>0.1693878876380851</v>
      </c>
      <c r="H21" s="61"/>
      <c r="I21" s="57"/>
    </row>
    <row r="22" spans="1:9" x14ac:dyDescent="0.2">
      <c r="A22" s="13" t="s">
        <v>112</v>
      </c>
      <c r="B22" s="6" t="s">
        <v>116</v>
      </c>
      <c r="C22" s="6" t="s">
        <v>69</v>
      </c>
      <c r="D22" s="10"/>
      <c r="E22" s="10"/>
      <c r="F22" s="52">
        <v>60013755179</v>
      </c>
      <c r="G22" s="22">
        <v>1</v>
      </c>
      <c r="H22" s="61"/>
      <c r="I22" s="57"/>
    </row>
  </sheetData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Xyy7/H3xuOsGLfXzVWA4IFRzatU=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hhBTXsbTaI+//z6ENSBAMoxs5ZvLL9qX3nWNno9/7WxZG2EolbEhqH/Jk2BblzW3fd+zxbSY
    XCP5AZIVD82CloRHVugG9++5sfvJdeMYQrpjEP9bAm2JPtvy3rtzCTBEtC0uHopkaSwN4WvM
    qlpkTv9dR33RWZ7nIheUf5OubP0=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ZgMkOeMNQ8IkXNsSwQ8SAV1Ow3g=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ZgMkOeMNQ8IkXNsSwQ8SAV1Ow3g=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sk6R1Bcan51ECkKfLRdc6B+fVe8=</DigestValue>
      </Reference>
      <Reference URI="/xl/sharedStrings.xml?ContentType=application/vnd.openxmlformats-officedocument.spreadsheetml.sharedStrings+xml">
        <DigestMethod Algorithm="http://www.w3.org/2000/09/xmldsig#sha1"/>
        <DigestValue>T3YMbmG4hRVJIBkXRqDRle/yXMY=</DigestValue>
      </Reference>
      <Reference URI="/xl/styles.xml?ContentType=application/vnd.openxmlformats-officedocument.spreadsheetml.styles+xml">
        <DigestMethod Algorithm="http://www.w3.org/2000/09/xmldsig#sha1"/>
        <DigestValue>k4o8U7viRFEK+8FJWKwepK/eqr8=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ubntK5Uuko46TIpWH7NV5eNXBMM=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Z29Z3JhP81t7mJgaAUl79y7MSH0=</DigestValue>
      </Reference>
      <Reference URI="/xl/worksheets/sheet2.xml?ContentType=application/vnd.openxmlformats-officedocument.spreadsheetml.worksheet+xml">
        <DigestMethod Algorithm="http://www.w3.org/2000/09/xmldsig#sha1"/>
        <DigestValue>MSNjQnWVdvUvlV1hSX97JEJ9Q3o=</DigestValue>
      </Reference>
      <Reference URI="/xl/worksheets/sheet3.xml?ContentType=application/vnd.openxmlformats-officedocument.spreadsheetml.worksheet+xml">
        <DigestMethod Algorithm="http://www.w3.org/2000/09/xmldsig#sha1"/>
        <DigestValue>If/SilmHuf08rxgvBNbSIgkzMkQ=</DigestValue>
      </Reference>
      <Reference URI="/xl/worksheets/sheet4.xml?ContentType=application/vnd.openxmlformats-officedocument.spreadsheetml.worksheet+xml">
        <DigestMethod Algorithm="http://www.w3.org/2000/09/xmldsig#sha1"/>
        <DigestValue>DONd3/kGY3HjgOhPWeGkTUqiHPc=</DigestValue>
      </Reference>
    </Manifest>
    <SignatureProperties>
      <SignatureProperty Id="idSignatureTime" Target="#idPackageSignature">
        <mdssi:SignatureTime>
          <mdssi:Format>YYYY-MM-DDThh:mm:ssTZD</mdssi:Format>
          <mdssi:Value>2019-03-05T09:14:40Z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0J/Rd81xkk6Um9igLOboaNrsjSc=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xwsgaPl8cc0MBga/RKsjre4ZdxU=</DigestValue>
    </Reference>
  </SignedInfo>
  <SignatureValue>QOYYl0QzHYh8slfXFZOU5d2ItRpB4YIuFv/c3E2C5sJntj5MVO02vEX51k8PrR82/Nv9N5fOpnX+
wcXEMkst2q11TitGmoZ1EMaaP3EO2ET89+YtX4mR7POm7xsVNUyZ2euhs5/2mcJ/ZEXjsG0TPPBo
GLSvnY+Le2l5d++6clw=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ZgMkOeMNQ8IkXNsSwQ8SAV1Ow3g=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ZgMkOeMNQ8IkXNsSwQ8SAV1Ow3g=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sk6R1Bcan51ECkKfLRdc6B+fVe8=</DigestValue>
      </Reference>
      <Reference URI="/xl/sharedStrings.xml?ContentType=application/vnd.openxmlformats-officedocument.spreadsheetml.sharedStrings+xml">
        <DigestMethod Algorithm="http://www.w3.org/2000/09/xmldsig#sha1"/>
        <DigestValue>T3YMbmG4hRVJIBkXRqDRle/yXMY=</DigestValue>
      </Reference>
      <Reference URI="/xl/styles.xml?ContentType=application/vnd.openxmlformats-officedocument.spreadsheetml.styles+xml">
        <DigestMethod Algorithm="http://www.w3.org/2000/09/xmldsig#sha1"/>
        <DigestValue>k4o8U7viRFEK+8FJWKwepK/eqr8=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book.xml?ContentType=application/vnd.openxmlformats-officedocument.spreadsheetml.sheet.main+xml">
        <DigestMethod Algorithm="http://www.w3.org/2000/09/xmldsig#sha1"/>
        <DigestValue>ubntK5Uuko46TIpWH7NV5eNXBMM=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Z29Z3JhP81t7mJgaAUl79y7MSH0=</DigestValue>
      </Reference>
      <Reference URI="/xl/worksheets/sheet2.xml?ContentType=application/vnd.openxmlformats-officedocument.spreadsheetml.worksheet+xml">
        <DigestMethod Algorithm="http://www.w3.org/2000/09/xmldsig#sha1"/>
        <DigestValue>MSNjQnWVdvUvlV1hSX97JEJ9Q3o=</DigestValue>
      </Reference>
      <Reference URI="/xl/worksheets/sheet3.xml?ContentType=application/vnd.openxmlformats-officedocument.spreadsheetml.worksheet+xml">
        <DigestMethod Algorithm="http://www.w3.org/2000/09/xmldsig#sha1"/>
        <DigestValue>If/SilmHuf08rxgvBNbSIgkzMkQ=</DigestValue>
      </Reference>
      <Reference URI="/xl/worksheets/sheet4.xml?ContentType=application/vnd.openxmlformats-officedocument.spreadsheetml.worksheet+xml">
        <DigestMethod Algorithm="http://www.w3.org/2000/09/xmldsig#sha1"/>
        <DigestValue>DONd3/kGY3HjgOhPWeGkTUqiHPc=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2019-03-05T09:23:47Z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2019-03-05T09:23:47Z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hongvm1</cp:lastModifiedBy>
  <cp:lastPrinted>2017-07-05T10:47:14Z</cp:lastPrinted>
  <dcterms:created xsi:type="dcterms:W3CDTF">2013-10-21T08:33:10Z</dcterms:created>
  <dcterms:modified xsi:type="dcterms:W3CDTF">2019-03-05T09:13:49Z</dcterms:modified>
</cp:coreProperties>
</file>