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W:\GTO_SSO_FUNDSERVICES_GSSCKL\10. CLIENT PORTFOLIO-VN\2.02 TCEF\2019\1. Jan\MONTHLY\KY SO\"/>
    </mc:Choice>
  </mc:AlternateContent>
  <bookViews>
    <workbookView xWindow="360" yWindow="150" windowWidth="14360" windowHeight="6720" tabRatio="72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71027"/>
</workbook>
</file>

<file path=xl/sharedStrings.xml><?xml version="1.0" encoding="utf-8"?>
<sst xmlns="http://schemas.openxmlformats.org/spreadsheetml/2006/main" count="402" uniqueCount="353">
  <si>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</si>
  <si>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</si>
  <si>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</si>
  <si>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</si>
  <si>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</si>
  <si>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</si>
  <si>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</si>
  <si>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</si>
  <si>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</si>
  <si>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</si>
  <si>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</si>
  <si>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</si>
  <si>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</si>
  <si>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</si>
  <si>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</si>
  <si>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</si>
  <si>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</si>
  <si>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</si>
  <si>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</si>
  <si>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</si>
  <si>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</si>
  <si>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</si>
  <si>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Đại diện có thẩm quyền của 
Ngân hàng giám sát</t>
  </si>
  <si>
    <t>Tháng</t>
  </si>
  <si>
    <t>Quý</t>
  </si>
  <si>
    <t>Năm</t>
  </si>
  <si>
    <t>Kỳ báo cáo:</t>
  </si>
  <si>
    <t>Tháng/Quý:</t>
  </si>
  <si>
    <t>Tham chiếu</t>
  </si>
  <si>
    <t>Phản hồi của Ngân hàng giám sát</t>
  </si>
  <si>
    <t>PhanHoiNHGS_06276</t>
  </si>
  <si>
    <t>2. Tên Ngân hàng giám sát: Ngân hàng TNHH một thành viên Standard Chartered (Việt Nam)</t>
  </si>
  <si>
    <t>3. Tên Quỹ: Quỹ đầu tư Cổ phiếu Techcom</t>
  </si>
  <si>
    <t>Đặng Lưu Dũng</t>
  </si>
  <si>
    <t>Giám đốc
Công ty quản lý quỹ</t>
  </si>
  <si>
    <t>Lê Sỹ Hoàng</t>
  </si>
  <si>
    <t>Trưởng Phòng Nghiệp vụ Dịch vụ Chứng khoán</t>
  </si>
  <si>
    <t>1. Tên Công ty quản lý quỹ: Công ty Cổ phần Quản lý Quỹ Kỹ Thương</t>
  </si>
  <si>
    <t>4. Ngày lập báo cáo: Ngày 11 tháng 02 năm 2019</t>
  </si>
  <si>
    <t xml:space="preserve">Tổng Giám đốc </t>
  </si>
  <si>
    <t>Nội dung
Indicator</t>
  </si>
  <si>
    <t>Mã chỉ tiêu
Code</t>
  </si>
  <si>
    <t>Ngày 31 tháng 01 năm 2019
As at 31 Jan 2019</t>
  </si>
  <si>
    <t>Ngày 31 tháng 12 năm 2018
As at 31 Dec 2018</t>
  </si>
  <si>
    <t>%/cùng kỳ năm trước
%/against last year</t>
  </si>
  <si>
    <t>TÀI SẢN
ASSETS</t>
  </si>
  <si>
    <t>2200</t>
  </si>
  <si>
    <t>Tiền và các khoản tương đương tiền
Cash and Cash Equivalents</t>
  </si>
  <si>
    <t>2201</t>
  </si>
  <si>
    <t xml:space="preserve">Tiền
Cash </t>
  </si>
  <si>
    <t>2202</t>
  </si>
  <si>
    <t/>
  </si>
  <si>
    <t>Tiền gửi ngân hàng
Cash at Bank</t>
  </si>
  <si>
    <t>2203</t>
  </si>
  <si>
    <t>Các khoản tương đương tiền 
Cash Equivalents</t>
  </si>
  <si>
    <t>2204</t>
  </si>
  <si>
    <t>Các khoản đầu tư (kê chi tiết)</t>
  </si>
  <si>
    <t>2205</t>
  </si>
  <si>
    <t>Cổ phiếu niêm yết
Listed shares</t>
  </si>
  <si>
    <t>2205.1</t>
  </si>
  <si>
    <t>Cổ phiếu chưa niêm yết
Unlisted shares</t>
  </si>
  <si>
    <t>2205.2</t>
  </si>
  <si>
    <t>Trái phiếu
Bonds</t>
  </si>
  <si>
    <t>2205.3</t>
  </si>
  <si>
    <t>Hợp đồng tiền gửi có kỳ hạn quá ba (03) tháng
Deposit with term over three (03) months</t>
  </si>
  <si>
    <t>2205.4</t>
  </si>
  <si>
    <t>Chứng chỉ tiền gửi ghi danh
Registered Deposit Certificate</t>
  </si>
  <si>
    <t>2205.5</t>
  </si>
  <si>
    <t>Quyền mua chứng khoán
Investments - Rights</t>
  </si>
  <si>
    <t>2205.6</t>
  </si>
  <si>
    <t>Cổ tức, trái tức được nhận
Dividend, Coupon Receivables</t>
  </si>
  <si>
    <t>2206</t>
  </si>
  <si>
    <t>Lãi được nhận
Interest Receivables</t>
  </si>
  <si>
    <t>2207</t>
  </si>
  <si>
    <t>Tiền bán chứng khoán chờ thu
Securities Trading Receivables</t>
  </si>
  <si>
    <t>2208</t>
  </si>
  <si>
    <t>Các khoản phải thu khác
Other Receivables</t>
  </si>
  <si>
    <t>2210</t>
  </si>
  <si>
    <t>Các tài sản khác
Other Assets</t>
  </si>
  <si>
    <t>2211</t>
  </si>
  <si>
    <t>TỔNG TÀI SẢN
TOTAL ASSETS</t>
  </si>
  <si>
    <t>2212</t>
  </si>
  <si>
    <t>Nợ
Liability</t>
  </si>
  <si>
    <t>2213</t>
  </si>
  <si>
    <t>Tiền phải thanh toán mua chứng khoán
Securities Trading Payables</t>
  </si>
  <si>
    <t>2214</t>
  </si>
  <si>
    <t>Các khoản phải trả khác
Other Payables</t>
  </si>
  <si>
    <t>2215</t>
  </si>
  <si>
    <t>Phải thực trả cho Nhà đầu tư về mua lại Chứng chỉ quỹ
Net Redemption Payables</t>
  </si>
  <si>
    <t>2215.1.1</t>
  </si>
  <si>
    <t>Phải trả cho Nhà đầu tư về mua Chứng chỉ quỹ
Subscription Suspense Payable</t>
  </si>
  <si>
    <t>2215.2.1</t>
  </si>
  <si>
    <t>Thuế và các khoản phải nộp Nhà nước
Taxes Payables</t>
  </si>
  <si>
    <t>2215.3</t>
  </si>
  <si>
    <t>Phải trả phí phát hành, mua lại chứng chỉ quỹ cho Đại lý phân phối và Công ty quản lý quỹ
Subscription and Redemption fee payable to distributors and Fund Management Company</t>
  </si>
  <si>
    <t>2215.4</t>
  </si>
  <si>
    <t>Phải trả thu nhập cho nhà đầu tư
Income payable to investors</t>
  </si>
  <si>
    <t>2215.5</t>
  </si>
  <si>
    <t>Phải trả thù lao ban đại diện quỹ
Remuneration Payable to Fund's Board of Representatives</t>
  </si>
  <si>
    <t>2215.6</t>
  </si>
  <si>
    <t>Phải trả công ty quản lý quỹ
Management fee payable</t>
  </si>
  <si>
    <t>2215.7</t>
  </si>
  <si>
    <t>Phải trả phí lưu ký - bảo quản tài sản
Custodian fee payable</t>
  </si>
  <si>
    <t>2215.8</t>
  </si>
  <si>
    <t>Phải trả phí quản trị quỹ
Fund Administration fee payable</t>
  </si>
  <si>
    <t>2215.9</t>
  </si>
  <si>
    <t>Phải trả phí giám sát
Supervisory service fee payable</t>
  </si>
  <si>
    <t>2215.10</t>
  </si>
  <si>
    <t>Phải trả phí giao dịch chứng khoán
Custodian service - Transaction fee Payables</t>
  </si>
  <si>
    <t>2215.11</t>
  </si>
  <si>
    <t>Phải trả phí dịch vụ đại lý chuyển nhượng
Transfer Agency fee payable</t>
  </si>
  <si>
    <t>2215.12</t>
  </si>
  <si>
    <t>Phải trả phí phát hành thanh toán bù trừ chứng khoán
Clearing Settlement Payables</t>
  </si>
  <si>
    <t>2215.13</t>
  </si>
  <si>
    <t>Phải trả phí kiểm toán
Audit fee payable</t>
  </si>
  <si>
    <t>2215.14</t>
  </si>
  <si>
    <t>Phải trả phí họp đại hội
General meeting expense payable</t>
  </si>
  <si>
    <t>2215.15</t>
  </si>
  <si>
    <t>Phải trả phí báo cáo thường niên
Annual report expense payable</t>
  </si>
  <si>
    <t>2215.16</t>
  </si>
  <si>
    <t>Phải trả phí môi giới
Broker fee payable</t>
  </si>
  <si>
    <t>2215.17</t>
  </si>
  <si>
    <t>Phải trả phí công tác, họp của ban đại diện
Fund's Board of Representatives travelling, meeting Payables</t>
  </si>
  <si>
    <t>2215.18</t>
  </si>
  <si>
    <t>Phải trả phí thường niên
Annual Fee Payables</t>
  </si>
  <si>
    <t>2215.19</t>
  </si>
  <si>
    <t>Phải trả khác
Other payable</t>
  </si>
  <si>
    <t>2215.20</t>
  </si>
  <si>
    <t>TỔNG NỢ
TOTAL LIABILITIES</t>
  </si>
  <si>
    <t>2216</t>
  </si>
  <si>
    <t>Tài sản ròng của Quỹ ( = I.8 - II.3)
Net Asset Value ( = I.8 - II.3)</t>
  </si>
  <si>
    <t>2217</t>
  </si>
  <si>
    <t>Tổng số đơn vị quỹ
Total Outstanding Fund Certificates</t>
  </si>
  <si>
    <t>2218</t>
  </si>
  <si>
    <t>Giá trị tài sản ròng trên một đơn vị quỹ
Net Asset Value per Fund Certificate</t>
  </si>
  <si>
    <t>2219</t>
  </si>
  <si>
    <t>STT
No</t>
  </si>
  <si>
    <t>I.1</t>
  </si>
  <si>
    <t>I.2</t>
  </si>
  <si>
    <t>I.3</t>
  </si>
  <si>
    <t>I.4</t>
  </si>
  <si>
    <t>I.5</t>
  </si>
  <si>
    <t>I.6</t>
  </si>
  <si>
    <t>I.7</t>
  </si>
  <si>
    <t>I.8</t>
  </si>
  <si>
    <t>II.1</t>
  </si>
  <si>
    <t>II.2</t>
  </si>
  <si>
    <t>II.3</t>
  </si>
  <si>
    <t>Chỉ tiêu
Indicator</t>
  </si>
  <si>
    <t>Tháng 01 năm 2019
 Jan 2019</t>
  </si>
  <si>
    <t>Tháng 12 năm 2018
 Dec 2018</t>
  </si>
  <si>
    <t xml:space="preserve">Lũy kế từ đầu năm
Accumulated from beginning of year </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</si>
  <si>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</si>
  <si>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</si>
  <si>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</si>
  <si>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</si>
  <si>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</si>
  <si>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</si>
  <si>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</si>
  <si>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</si>
  <si>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</si>
  <si>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</si>
  <si>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Phí quản lý trả cho công ty quản lý quỹ
Management Fee paid to Fund Management Company</t>
  </si>
  <si>
    <t>2225</t>
  </si>
  <si>
    <t>Phí lưu ký, giám sát trả cho Ngân hàng Giám sát/ VSD
Custody, Supervising Fees paid to Supervising Bank/VSD</t>
  </si>
  <si>
    <t>2226</t>
  </si>
  <si>
    <t>Phí dịch vụ lưu ký - bảo quản tài sản
Custodian service - Custody Fee</t>
  </si>
  <si>
    <t>2226.1</t>
  </si>
  <si>
    <t>Phí dịch vụ lưu ký - giao dịch chứng khoán
Custodian service - Transaction fee</t>
  </si>
  <si>
    <t>2226.2</t>
  </si>
  <si>
    <t>Phí dịch vụ lưu ký - phí VSD
Custodian service -  VSD fee</t>
  </si>
  <si>
    <t>2226.3</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</si>
  <si>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</si>
  <si>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</si>
  <si>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</si>
  <si>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2227</t>
  </si>
  <si>
    <t>Chi phí dịch vụ quản trị Quỹ
Fund Administration Fee</t>
  </si>
  <si>
    <t>2227.1</t>
  </si>
  <si>
    <t>Chi phí dịch vụ Đại lý Chuyển nhượng
Transfer Agency Fee</t>
  </si>
  <si>
    <t>2227.2</t>
  </si>
  <si>
    <t>Chi phí kiểm toán trả cho tổ chức kiểm toán
Audit fee</t>
  </si>
  <si>
    <t>2228</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</si>
  <si>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</si>
  <si>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</si>
  <si>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</si>
  <si>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</si>
  <si>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</si>
  <si>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</si>
  <si>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</si>
  <si>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</si>
  <si>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</si>
  <si>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</si>
  <si>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</si>
  <si>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</si>
  <si>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</si>
  <si>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</si>
  <si>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</si>
  <si>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</si>
  <si>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</si>
  <si>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2231</t>
  </si>
  <si>
    <t>Chi phí môi giới
Brokerage fee expense</t>
  </si>
  <si>
    <t>2231.1</t>
  </si>
  <si>
    <t>Chi phí thanh toán bù trừ
Clearing settlement fee</t>
  </si>
  <si>
    <t>2231.2</t>
  </si>
  <si>
    <t>Các loại phí, chi phí khác
Other fees, expenses</t>
  </si>
  <si>
    <t>2232</t>
  </si>
  <si>
    <t>Chi phí thiết lập Quỹ
Set up Expenses</t>
  </si>
  <si>
    <t>2232.1</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</si>
  <si>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</si>
  <si>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</si>
  <si>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</si>
  <si>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</si>
  <si>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</si>
  <si>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</si>
  <si>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</si>
  <si>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</si>
  <si>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</si>
  <si>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2233</t>
  </si>
  <si>
    <t>Lãi (lỗ) từ hoạt động đầu tư
Gain/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</si>
  <si>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</si>
  <si>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</si>
  <si>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</si>
  <si>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</si>
  <si>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</si>
  <si>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</si>
  <si>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</si>
  <si>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</si>
  <si>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</si>
  <si>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</si>
  <si>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</si>
  <si>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</si>
  <si>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 trong kỳ
Change of Net Asset Value of the Fund during the period</t>
  </si>
  <si>
    <t>2239</t>
  </si>
  <si>
    <t>Trong đó:
Of which:</t>
  </si>
  <si>
    <t>2240</t>
  </si>
  <si>
    <t>Thay đổi giá trị tài sản ròng của Quỹ do các hoạt động liên quan đến đầu tư của Quỹ trong kỳ
Change of Net Asset Value due to investment related activities during the period</t>
  </si>
  <si>
    <t>2239.1</t>
  </si>
  <si>
    <t>Thay đổi giá trị tài sản ròng của Quỹ do việc phân phối thu nhập của Quỹ cho các nhà đầu tư trong kỳ
Change of Net Asset Value due to profit distribution to investors during the period</t>
  </si>
  <si>
    <t>2239.2</t>
  </si>
  <si>
    <t>Thay đổi GTTSR do phát hành thêm Chứng chỉ Quỹ
Change of Net Asset Value due to subscription during the period</t>
  </si>
  <si>
    <t>2239.3</t>
  </si>
  <si>
    <t>Thay đổi GTTSR do mua lại Chứng chỉ Quỹ
Change of Net Asset Value due to redemption during the period</t>
  </si>
  <si>
    <t>2239.4</t>
  </si>
  <si>
    <t>VIII</t>
  </si>
  <si>
    <t>Giá trị tài sản ròng cuối kỳ
Net Asset Value at the end of period</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</si>
  <si>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</si>
  <si>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</si>
  <si>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</si>
  <si>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</si>
  <si>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</si>
  <si>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</si>
  <si>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</si>
  <si>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</si>
  <si>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ACB</t>
  </si>
  <si>
    <t>ACV</t>
  </si>
  <si>
    <t>CTD</t>
  </si>
  <si>
    <t>FPT</t>
  </si>
  <si>
    <t>MBB</t>
  </si>
  <si>
    <t>MSN</t>
  </si>
  <si>
    <t>MWG</t>
  </si>
  <si>
    <t>2246.7</t>
  </si>
  <si>
    <t>NT2</t>
  </si>
  <si>
    <t>2246.8</t>
  </si>
  <si>
    <t>PNJ</t>
  </si>
  <si>
    <t>2246.9</t>
  </si>
  <si>
    <t>POW</t>
  </si>
  <si>
    <t>2246.10</t>
  </si>
  <si>
    <t>QNS</t>
  </si>
  <si>
    <t>2246.11</t>
  </si>
  <si>
    <t>VCB</t>
  </si>
  <si>
    <t>2246.12</t>
  </si>
  <si>
    <t>VHM</t>
  </si>
  <si>
    <t>2246.13</t>
  </si>
  <si>
    <t>VIB</t>
  </si>
  <si>
    <t>2246.14</t>
  </si>
  <si>
    <t>VNM</t>
  </si>
  <si>
    <t>2246.15</t>
  </si>
  <si>
    <t>TỔNG
TOTAL</t>
  </si>
  <si>
    <t>CỔ PHIẾU CHƯA NIÊM YẾT
UNLISTED EQUITY</t>
  </si>
  <si>
    <t>TỔNG CÁC LOẠI CỔ PHIẾU
TOTAL</t>
  </si>
  <si>
    <t>TRÁI PHIẾU
BONDS</t>
  </si>
  <si>
    <t>Trái phiếu VN0SCR122021</t>
  </si>
  <si>
    <t>Trái phiếu VIC11711</t>
  </si>
  <si>
    <t>Trái phiếu VHM11801</t>
  </si>
  <si>
    <t>Trái phiếu TCE11721</t>
  </si>
  <si>
    <t>Trái phiếu VHM11802</t>
  </si>
  <si>
    <t>CÁC LOẠI CHỨNG KHOÁN KHÁC
OTHER SECURITIES</t>
  </si>
  <si>
    <t>Quyền mua chứng khoán
Investment - Rights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</si>
  <si>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</si>
  <si>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</si>
  <si>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</si>
  <si>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</si>
  <si>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</si>
  <si>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</si>
  <si>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</si>
  <si>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</si>
  <si>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</si>
  <si>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Tiền gửi ngân hàng
Cash at banks</t>
  </si>
  <si>
    <t>Chứng chỉ tiền gửi 
Certificate of deposit</t>
  </si>
  <si>
    <t>Công cụ chuyển nhượng…
Registered certificate of deposit</t>
  </si>
  <si>
    <t>TỔNG GIÁ TRỊ DANH MỤC
TOTAL VALUE OF PORTFOLIO</t>
  </si>
  <si>
    <t>Chỉ tiêu/Indicators</t>
  </si>
  <si>
    <t>Mã chỉ tiêu/Code</t>
  </si>
  <si>
    <t>CÁC CHỈ TIÊU VỀ HIỆU QUẢ HOẠT ĐỘNG
INVESTMENT PERFORMANCE INDICATORS</t>
  </si>
  <si>
    <t>2264</t>
  </si>
  <si>
    <t>Tỷ lệ phí quản lý trả cho công ty quản lý quỹ / Giá trị tài sản ròng trung bình trong kỳ  (%)
Management expense over average NAV ratio (%)</t>
  </si>
  <si>
    <t>2265</t>
  </si>
  <si>
    <t>Tỷ lệ phí lưu ký, giám sát trả cho Ngân hàng Giám sát / Giá trị tài sản ròng trung bình trong kỳ  (%)
Custodian and supervising fee expense over average NAV ratio (%)</t>
  </si>
  <si>
    <t>2266</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</si>
  <si>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</si>
  <si>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</si>
  <si>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</si>
  <si>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</si>
  <si>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</si>
  <si>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2268</t>
  </si>
  <si>
    <t xml:space="preserve">Tỷ lệ chi phí hoạt động/Giá trị tài sản ròng trung bình trong kỳ (%)
Operating expense over average NAV ratio (%)
</t>
  </si>
  <si>
    <t>2269</t>
  </si>
  <si>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</si>
  <si>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</si>
  <si>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</si>
  <si>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</si>
  <si>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</si>
  <si>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</si>
  <si>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</si>
  <si>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</si>
  <si>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</si>
  <si>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</si>
  <si>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</si>
  <si>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</si>
  <si>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Số lượng đơn vị quỹ phát hành thêm trong kỳ
Number of Fund Certificates subscribed during the period</t>
  </si>
  <si>
    <t>2277</t>
  </si>
  <si>
    <t>Giá trị vốn huy động thêm trong kỳ (theo mệnh giá)
Net subscription amount in period (based on par value)</t>
  </si>
  <si>
    <t>2278</t>
  </si>
  <si>
    <t>Số lượng đơn vị quỹ mua lại trong kỳ
Number of Fund Certificates redeemed during the period</t>
  </si>
  <si>
    <t>22781</t>
  </si>
  <si>
    <t>Giá trị vốn phải thanh toán trong kỳ khi đáp ứng lệnh của nhà đầu tư (theo mệnh giá)
Net redemption amount in period (based on par value)</t>
  </si>
  <si>
    <t>22782</t>
  </si>
  <si>
    <t>Quy mô quỹ cuối kỳ (tính theo mệnh giá chứng chỉ quỹ)
Fund scale at the end of the period (based on par value of fund unit)</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</si>
  <si>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</si>
  <si>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</si>
  <si>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</si>
  <si>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</si>
  <si>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</si>
  <si>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</si>
  <si>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</si>
  <si>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</si>
  <si>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</si>
  <si>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</si>
  <si>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</si>
  <si>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</si>
  <si>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</si>
  <si>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Giá trị tài sản ròng trên một đơn vị quỹ cuối tháng
Net asset value per Fund Certificate at the end of period</t>
  </si>
  <si>
    <t>2285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</si>
</sst>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_);_(* \(#,##0\);_(* &quot;-&quot;_);_(@_)"/>
    <numFmt numFmtId="165" formatCode="_(* #,##0.00_);_(* \(#,##0.00\);_(* &quot;-&quot;??_);_(@_)"/>
    <numFmt numFmtId="166" formatCode="_(* #,##0_);_(* \(#,##0\);_(* &quot;-&quot;??_);_(@_)"/>
    <numFmt numFmtId="167" formatCode="_(* #,##0.00_);_(* \(#,##0.00\);_(* &quot;-&quot;_);_(@_)"/>
    <numFmt numFmtId="168" formatCode="0.000%"/>
  </numFmts>
  <fonts count="27" x14ac:knownFonts="1">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10"/>
      <color theme="1" tint="4.9989318521683403E-2"/>
      <name val="Tahoma"/>
      <family val="2"/>
    </font>
    <font>
      <b/>
      <sz val="10"/>
      <name val="Tahoma"/>
      <family val="2"/>
    </font>
    <font>
      <sz val="10"/>
      <name val="Tahoma"/>
      <family val="2"/>
    </font>
    <font>
      <sz val="10"/>
      <color rgb="FF0070C0"/>
      <name val="Tahoma"/>
      <family val="2"/>
    </font>
    <font>
      <i/>
      <sz val="10"/>
      <color rgb="FF0070C0"/>
      <name val="Tahoma"/>
      <family val="2"/>
    </font>
    <font>
      <sz val="10"/>
      <name val="Times New Roman"/>
      <family val="1"/>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3">
    <xf numFmtId="0" fontId="0" fillId="0" borderId="0"/>
    <xf numFmtId="165"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173">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0" fontId="10" fillId="2" borderId="0" xfId="0" applyFont="1" applyFill="1"/>
    <xf numFmtId="0" fontId="17" fillId="3" borderId="0" xfId="0" applyFont="1" applyFill="1"/>
    <xf numFmtId="0" fontId="20" fillId="3" borderId="0" xfId="0" applyFont="1" applyFill="1"/>
    <xf numFmtId="164" fontId="17" fillId="3" borderId="0" xfId="0" applyNumberFormat="1" applyFont="1" applyFill="1"/>
    <xf numFmtId="9" fontId="17" fillId="3" borderId="0" xfId="0" applyNumberFormat="1" applyFont="1" applyFill="1"/>
    <xf numFmtId="164" fontId="17" fillId="3" borderId="0" xfId="0" applyNumberFormat="1" applyFont="1" applyFill="1" applyAlignment="1">
      <alignment horizontal="left" indent="1"/>
    </xf>
    <xf numFmtId="9" fontId="17" fillId="3" borderId="0" xfId="0" applyNumberFormat="1" applyFont="1" applyFill="1" applyAlignment="1">
      <alignment horizontal="left" indent="1"/>
    </xf>
    <xf numFmtId="0" fontId="17" fillId="3" borderId="0" xfId="0" applyFont="1" applyFill="1" applyAlignment="1">
      <alignment horizontal="left" indent="1"/>
    </xf>
    <xf numFmtId="164" fontId="20" fillId="3" borderId="0" xfId="0" applyNumberFormat="1" applyFont="1" applyFill="1"/>
    <xf numFmtId="9" fontId="20" fillId="3" borderId="0" xfId="0" applyNumberFormat="1" applyFont="1" applyFill="1"/>
    <xf numFmtId="167" fontId="17" fillId="3" borderId="0" xfId="0" applyNumberFormat="1" applyFont="1" applyFill="1"/>
    <xf numFmtId="0" fontId="17" fillId="3" borderId="0" xfId="0" applyFont="1" applyFill="1" applyAlignment="1"/>
    <xf numFmtId="166" fontId="17" fillId="3" borderId="0" xfId="1" applyNumberFormat="1" applyFont="1" applyFill="1" applyAlignment="1">
      <alignment horizontal="right"/>
    </xf>
    <xf numFmtId="0" fontId="17" fillId="3" borderId="0" xfId="0" applyFont="1" applyFill="1" applyAlignment="1">
      <alignment horizontal="right"/>
    </xf>
    <xf numFmtId="166" fontId="20" fillId="3" borderId="0" xfId="0" applyNumberFormat="1" applyFont="1" applyFill="1"/>
    <xf numFmtId="166" fontId="17" fillId="3" borderId="0" xfId="0" applyNumberFormat="1" applyFont="1" applyFill="1"/>
    <xf numFmtId="0" fontId="17" fillId="3" borderId="0" xfId="0" applyFont="1" applyFill="1" applyAlignment="1">
      <alignment horizontal="left"/>
    </xf>
    <xf numFmtId="166" fontId="17" fillId="3" borderId="0" xfId="1" applyNumberFormat="1" applyFont="1" applyFill="1"/>
    <xf numFmtId="0" fontId="17" fillId="3" borderId="0" xfId="0" applyFont="1" applyFill="1" applyBorder="1"/>
    <xf numFmtId="9" fontId="17" fillId="3" borderId="0" xfId="0" applyNumberFormat="1" applyFont="1" applyFill="1" applyBorder="1"/>
    <xf numFmtId="0" fontId="3" fillId="3" borderId="0" xfId="0" applyFont="1" applyFill="1"/>
    <xf numFmtId="166" fontId="3" fillId="3" borderId="0" xfId="1" applyNumberFormat="1" applyFont="1" applyFill="1" applyProtection="1">
      <protection locked="0"/>
    </xf>
    <xf numFmtId="10" fontId="3" fillId="3" borderId="0" xfId="26" applyNumberFormat="1" applyFont="1" applyFill="1" applyProtection="1">
      <protection locked="0"/>
    </xf>
    <xf numFmtId="10" fontId="17" fillId="3" borderId="0" xfId="0" applyNumberFormat="1" applyFont="1" applyFill="1"/>
    <xf numFmtId="0" fontId="18" fillId="3" borderId="0" xfId="0" applyFont="1" applyFill="1" applyAlignment="1">
      <alignment vertical="center"/>
    </xf>
    <xf numFmtId="3" fontId="18" fillId="3" borderId="0" xfId="0" applyNumberFormat="1" applyFont="1" applyFill="1" applyAlignment="1">
      <alignment vertical="center"/>
    </xf>
    <xf numFmtId="4" fontId="18" fillId="3" borderId="0" xfId="0" applyNumberFormat="1" applyFont="1" applyFill="1" applyAlignment="1">
      <alignment vertical="center"/>
    </xf>
    <xf numFmtId="3" fontId="19" fillId="3" borderId="0" xfId="3" applyNumberFormat="1" applyFont="1" applyFill="1" applyAlignment="1">
      <alignment vertical="center"/>
    </xf>
    <xf numFmtId="4" fontId="19" fillId="3" borderId="0" xfId="0" applyNumberFormat="1" applyFont="1" applyFill="1" applyAlignment="1">
      <alignment vertical="center"/>
    </xf>
    <xf numFmtId="165" fontId="17" fillId="3" borderId="0" xfId="0" applyNumberFormat="1" applyFont="1" applyFill="1"/>
    <xf numFmtId="49" fontId="24" fillId="3" borderId="2" xfId="14" applyNumberFormat="1" applyFont="1" applyFill="1" applyBorder="1" applyAlignment="1" applyProtection="1">
      <alignment horizontal="left" vertical="center" wrapText="1"/>
    </xf>
    <xf numFmtId="49" fontId="23" fillId="3" borderId="2" xfId="14" applyNumberFormat="1" applyFont="1" applyFill="1" applyBorder="1" applyAlignment="1" applyProtection="1">
      <alignment horizontal="center" vertical="center" wrapText="1"/>
    </xf>
    <xf numFmtId="164" fontId="23" fillId="3" borderId="2" xfId="23" applyNumberFormat="1" applyFont="1" applyFill="1" applyBorder="1" applyAlignment="1" applyProtection="1">
      <alignment horizontal="right" vertical="center" wrapText="1"/>
    </xf>
    <xf numFmtId="0" fontId="16" fillId="3" borderId="2" xfId="23" applyFont="1" applyFill="1" applyBorder="1" applyAlignment="1">
      <alignment horizontal="center" vertical="center"/>
    </xf>
    <xf numFmtId="49" fontId="23" fillId="3" borderId="2" xfId="14" applyNumberFormat="1" applyFont="1" applyFill="1" applyBorder="1" applyAlignment="1" applyProtection="1">
      <alignment horizontal="left" vertical="center" wrapText="1"/>
    </xf>
    <xf numFmtId="167" fontId="23" fillId="3" borderId="2" xfId="23" applyNumberFormat="1" applyFont="1" applyFill="1" applyBorder="1" applyAlignment="1" applyProtection="1">
      <alignment horizontal="right" vertical="center" wrapText="1"/>
    </xf>
    <xf numFmtId="166" fontId="23" fillId="3" borderId="2" xfId="1" applyNumberFormat="1" applyFont="1" applyFill="1" applyBorder="1" applyAlignment="1" applyProtection="1">
      <alignment horizontal="left" vertical="center" wrapText="1"/>
      <protection locked="0"/>
    </xf>
    <xf numFmtId="166" fontId="23" fillId="3" borderId="2" xfId="1" applyNumberFormat="1" applyFont="1" applyFill="1" applyBorder="1" applyAlignment="1" applyProtection="1">
      <alignment horizontal="center" vertical="center" wrapText="1"/>
      <protection locked="0"/>
    </xf>
    <xf numFmtId="49" fontId="25" fillId="3" borderId="2" xfId="14" applyNumberFormat="1" applyFont="1" applyFill="1" applyBorder="1" applyAlignment="1" applyProtection="1">
      <alignment horizontal="left" vertical="center" wrapText="1"/>
    </xf>
    <xf numFmtId="0" fontId="2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166" fontId="16" fillId="3" borderId="2" xfId="4" applyNumberFormat="1" applyFont="1" applyFill="1" applyBorder="1" applyAlignment="1">
      <alignment vertical="center"/>
    </xf>
    <xf numFmtId="10" fontId="16" fillId="3" borderId="2" xfId="26" applyNumberFormat="1" applyFont="1" applyFill="1" applyBorder="1" applyAlignment="1" applyProtection="1">
      <alignment horizontal="right" vertical="center"/>
      <protection locked="0"/>
    </xf>
    <xf numFmtId="49" fontId="16" fillId="3" borderId="2" xfId="23" applyNumberFormat="1" applyFont="1" applyFill="1" applyBorder="1" applyAlignment="1" applyProtection="1">
      <alignment horizontal="center" vertical="center" wrapText="1"/>
    </xf>
    <xf numFmtId="10" fontId="16" fillId="3" borderId="2" xfId="4" applyNumberFormat="1" applyFont="1" applyFill="1" applyBorder="1" applyAlignment="1" applyProtection="1">
      <alignment horizontal="right" vertical="center" wrapText="1"/>
    </xf>
    <xf numFmtId="166" fontId="16" fillId="3" borderId="2" xfId="4" applyNumberFormat="1" applyFont="1" applyFill="1" applyBorder="1" applyAlignment="1" applyProtection="1">
      <alignment horizontal="left" vertical="center" wrapText="1"/>
    </xf>
    <xf numFmtId="165" fontId="16" fillId="3" borderId="2" xfId="1" applyFont="1" applyFill="1" applyBorder="1" applyAlignment="1" applyProtection="1">
      <alignment horizontal="left" vertical="center" wrapText="1"/>
      <protection locked="0"/>
    </xf>
    <xf numFmtId="10" fontId="23" fillId="3" borderId="2" xfId="4" applyNumberFormat="1" applyFont="1" applyFill="1" applyBorder="1" applyAlignment="1" applyProtection="1">
      <alignment horizontal="right" vertical="center" wrapText="1"/>
    </xf>
    <xf numFmtId="166" fontId="16" fillId="3" borderId="2" xfId="1" applyNumberFormat="1" applyFont="1" applyFill="1" applyBorder="1" applyAlignment="1" applyProtection="1">
      <alignment horizontal="right" vertical="center" wrapText="1"/>
      <protection locked="0"/>
    </xf>
    <xf numFmtId="165" fontId="16" fillId="3" borderId="2" xfId="1" applyFont="1" applyFill="1" applyBorder="1" applyAlignment="1" applyProtection="1">
      <alignment horizontal="right" vertical="center" wrapText="1"/>
      <protection locked="0"/>
    </xf>
    <xf numFmtId="166" fontId="21" fillId="5" borderId="2" xfId="1" applyNumberFormat="1" applyFont="1" applyFill="1" applyBorder="1" applyAlignment="1" applyProtection="1">
      <alignment horizontal="center" vertical="center" wrapText="1"/>
    </xf>
    <xf numFmtId="10" fontId="21" fillId="5" borderId="2" xfId="26" applyNumberFormat="1" applyFont="1" applyFill="1" applyBorder="1" applyAlignment="1" applyProtection="1">
      <alignment horizontal="center" vertical="center" wrapText="1"/>
    </xf>
    <xf numFmtId="0" fontId="15" fillId="6" borderId="2" xfId="0" applyFont="1" applyFill="1" applyBorder="1" applyAlignment="1">
      <alignment horizontal="center" vertical="center"/>
    </xf>
    <xf numFmtId="49" fontId="22" fillId="6" borderId="2" xfId="14" applyNumberFormat="1" applyFont="1" applyFill="1" applyBorder="1" applyAlignment="1" applyProtection="1">
      <alignment horizontal="left" vertical="center" wrapText="1"/>
    </xf>
    <xf numFmtId="49" fontId="23" fillId="6" borderId="2" xfId="14" applyNumberFormat="1" applyFont="1" applyFill="1" applyBorder="1" applyAlignment="1" applyProtection="1">
      <alignment horizontal="center" vertical="center" wrapText="1"/>
    </xf>
    <xf numFmtId="166" fontId="23" fillId="6" borderId="2" xfId="4" applyNumberFormat="1" applyFont="1" applyFill="1" applyBorder="1" applyAlignment="1" applyProtection="1">
      <alignment horizontal="left" vertical="center" wrapText="1"/>
    </xf>
    <xf numFmtId="9" fontId="23" fillId="6" borderId="2" xfId="14" applyNumberFormat="1" applyFont="1" applyFill="1" applyBorder="1" applyAlignment="1" applyProtection="1">
      <alignment horizontal="left" vertical="center" wrapText="1"/>
    </xf>
    <xf numFmtId="0" fontId="16" fillId="0" borderId="2" xfId="0" applyFont="1" applyFill="1" applyBorder="1" applyAlignment="1">
      <alignment horizontal="center" vertical="center"/>
    </xf>
    <xf numFmtId="49" fontId="23" fillId="0" borderId="2" xfId="14" applyNumberFormat="1" applyFont="1" applyFill="1" applyBorder="1" applyAlignment="1" applyProtection="1">
      <alignment horizontal="left" vertical="center" wrapText="1"/>
    </xf>
    <xf numFmtId="49" fontId="23" fillId="0" borderId="2" xfId="14" applyNumberFormat="1" applyFont="1" applyFill="1" applyBorder="1" applyAlignment="1" applyProtection="1">
      <alignment horizontal="center" vertical="center" wrapText="1"/>
    </xf>
    <xf numFmtId="164" fontId="23" fillId="0" borderId="2" xfId="23" applyNumberFormat="1" applyFont="1" applyFill="1" applyBorder="1" applyAlignment="1" applyProtection="1">
      <alignment horizontal="right" vertical="center" wrapText="1"/>
    </xf>
    <xf numFmtId="0" fontId="16" fillId="0" borderId="2" xfId="23" applyFont="1" applyFill="1" applyBorder="1" applyAlignment="1">
      <alignment horizontal="center" vertical="center"/>
    </xf>
    <xf numFmtId="49" fontId="24" fillId="0" borderId="2" xfId="14" applyNumberFormat="1" applyFont="1" applyFill="1" applyBorder="1" applyAlignment="1" applyProtection="1">
      <alignment horizontal="left" vertical="center" wrapText="1"/>
    </xf>
    <xf numFmtId="164" fontId="22" fillId="6" borderId="2" xfId="23" applyNumberFormat="1" applyFont="1" applyFill="1" applyBorder="1" applyAlignment="1" applyProtection="1">
      <alignment horizontal="right" vertical="center" wrapText="1"/>
    </xf>
    <xf numFmtId="9" fontId="22" fillId="6" borderId="2" xfId="26" applyFont="1" applyFill="1" applyBorder="1" applyAlignment="1" applyProtection="1">
      <alignment horizontal="right" vertical="center" wrapText="1"/>
      <protection locked="0"/>
    </xf>
    <xf numFmtId="164" fontId="23" fillId="6" borderId="2" xfId="23" applyNumberFormat="1" applyFont="1" applyFill="1" applyBorder="1" applyAlignment="1" applyProtection="1">
      <alignment horizontal="right" vertical="center" wrapText="1"/>
    </xf>
    <xf numFmtId="49" fontId="22" fillId="5" borderId="4" xfId="0" applyNumberFormat="1" applyFont="1" applyFill="1" applyBorder="1" applyAlignment="1" applyProtection="1">
      <alignment horizontal="center" vertical="center" wrapText="1"/>
    </xf>
    <xf numFmtId="49" fontId="23" fillId="6" borderId="2" xfId="14" applyNumberFormat="1" applyFont="1" applyFill="1" applyBorder="1" applyAlignment="1" applyProtection="1">
      <alignment horizontal="left" vertical="center" wrapText="1"/>
    </xf>
    <xf numFmtId="166" fontId="22" fillId="6" borderId="2" xfId="1" applyNumberFormat="1" applyFont="1" applyFill="1" applyBorder="1" applyAlignment="1" applyProtection="1">
      <alignment horizontal="left" vertical="center" wrapText="1"/>
      <protection locked="0"/>
    </xf>
    <xf numFmtId="0" fontId="15" fillId="6" borderId="2" xfId="23" applyFont="1" applyFill="1" applyBorder="1" applyAlignment="1">
      <alignment horizontal="center" vertical="center"/>
    </xf>
    <xf numFmtId="49" fontId="15" fillId="5" borderId="2" xfId="0" applyNumberFormat="1" applyFont="1" applyFill="1" applyBorder="1" applyAlignment="1" applyProtection="1">
      <alignment horizontal="center" vertical="center" wrapText="1"/>
    </xf>
    <xf numFmtId="10" fontId="15" fillId="5" borderId="2" xfId="26" applyNumberFormat="1" applyFont="1" applyFill="1" applyBorder="1" applyAlignment="1" applyProtection="1">
      <alignment horizontal="center" vertical="center" wrapText="1"/>
    </xf>
    <xf numFmtId="166" fontId="16" fillId="6" borderId="2" xfId="4" applyNumberFormat="1" applyFont="1" applyFill="1" applyBorder="1" applyAlignment="1">
      <alignment vertical="center"/>
    </xf>
    <xf numFmtId="166" fontId="16" fillId="0" borderId="2" xfId="4" applyNumberFormat="1" applyFont="1" applyFill="1" applyBorder="1" applyAlignment="1">
      <alignment vertical="center"/>
    </xf>
    <xf numFmtId="10" fontId="16" fillId="0" borderId="2" xfId="27" applyNumberFormat="1" applyFont="1" applyFill="1" applyBorder="1" applyAlignment="1">
      <alignment horizontal="right" vertical="center"/>
    </xf>
    <xf numFmtId="9" fontId="16" fillId="6" borderId="2" xfId="27" applyFont="1" applyFill="1" applyBorder="1" applyAlignment="1">
      <alignment vertical="center"/>
    </xf>
    <xf numFmtId="9" fontId="16" fillId="6" borderId="2" xfId="27" applyFont="1" applyFill="1" applyBorder="1" applyAlignment="1">
      <alignment horizontal="right" vertical="center"/>
    </xf>
    <xf numFmtId="166" fontId="15" fillId="0" borderId="2" xfId="4" applyNumberFormat="1" applyFont="1" applyFill="1" applyBorder="1" applyAlignment="1">
      <alignment vertical="center"/>
    </xf>
    <xf numFmtId="10" fontId="15" fillId="0" borderId="2" xfId="27" applyNumberFormat="1" applyFont="1" applyFill="1" applyBorder="1" applyAlignment="1">
      <alignment horizontal="right" vertical="center"/>
    </xf>
    <xf numFmtId="166" fontId="15" fillId="7" borderId="2" xfId="4" applyNumberFormat="1" applyFont="1" applyFill="1" applyBorder="1" applyAlignment="1">
      <alignment vertical="center"/>
    </xf>
    <xf numFmtId="9" fontId="15" fillId="7" borderId="2" xfId="27" applyFont="1" applyFill="1" applyBorder="1" applyAlignment="1">
      <alignment vertical="center"/>
    </xf>
    <xf numFmtId="166" fontId="15" fillId="6" borderId="2" xfId="4" applyNumberFormat="1" applyFont="1" applyFill="1" applyBorder="1" applyAlignment="1">
      <alignment vertical="center"/>
    </xf>
    <xf numFmtId="10" fontId="15" fillId="6" borderId="2" xfId="26" applyNumberFormat="1" applyFont="1" applyFill="1" applyBorder="1" applyAlignment="1" applyProtection="1">
      <alignment horizontal="right" vertical="center"/>
      <protection locked="0"/>
    </xf>
    <xf numFmtId="49" fontId="16" fillId="6" borderId="2" xfId="23" applyNumberFormat="1" applyFont="1" applyFill="1" applyBorder="1" applyAlignment="1" applyProtection="1">
      <alignment horizontal="center" vertical="center" wrapText="1"/>
    </xf>
    <xf numFmtId="0" fontId="16" fillId="6" borderId="2" xfId="23" applyFont="1" applyFill="1" applyBorder="1" applyAlignment="1" applyProtection="1">
      <alignment horizontal="left" vertical="center" wrapText="1"/>
    </xf>
    <xf numFmtId="166" fontId="16" fillId="6" borderId="2" xfId="4" applyNumberFormat="1" applyFont="1" applyFill="1" applyBorder="1" applyAlignment="1" applyProtection="1">
      <alignment horizontal="left" vertical="center" wrapText="1"/>
    </xf>
    <xf numFmtId="166" fontId="16" fillId="0" borderId="2" xfId="4" applyNumberFormat="1" applyFont="1" applyFill="1" applyBorder="1" applyAlignment="1" applyProtection="1">
      <alignment horizontal="left" vertical="center" wrapText="1"/>
    </xf>
    <xf numFmtId="166" fontId="23" fillId="0" borderId="2" xfId="1" applyNumberFormat="1" applyFont="1" applyFill="1" applyBorder="1" applyAlignment="1" applyProtection="1">
      <alignment horizontal="left" vertical="center" wrapText="1"/>
      <protection locked="0"/>
    </xf>
    <xf numFmtId="166" fontId="18" fillId="3" borderId="0" xfId="25" applyNumberFormat="1" applyFont="1" applyFill="1" applyBorder="1" applyAlignment="1">
      <alignment horizontal="left" vertical="center"/>
    </xf>
    <xf numFmtId="166" fontId="17" fillId="3" borderId="0" xfId="0" applyNumberFormat="1" applyFont="1" applyFill="1" applyBorder="1"/>
    <xf numFmtId="0" fontId="21" fillId="5" borderId="2" xfId="14" applyNumberFormat="1" applyFont="1" applyFill="1" applyBorder="1" applyAlignment="1" applyProtection="1">
      <alignment horizontal="center" vertical="center" wrapText="1"/>
    </xf>
    <xf numFmtId="9" fontId="23" fillId="0" borderId="2" xfId="26" applyNumberFormat="1" applyFont="1" applyFill="1" applyBorder="1" applyAlignment="1" applyProtection="1">
      <alignment horizontal="right" vertical="center" wrapText="1"/>
      <protection locked="0"/>
    </xf>
    <xf numFmtId="0" fontId="25" fillId="0" borderId="2" xfId="6" applyNumberFormat="1" applyFont="1" applyFill="1" applyBorder="1" applyAlignment="1" applyProtection="1">
      <alignment horizontal="left" vertical="center" wrapText="1"/>
    </xf>
    <xf numFmtId="0" fontId="25" fillId="3" borderId="2" xfId="6" applyNumberFormat="1" applyFont="1" applyFill="1" applyBorder="1" applyAlignment="1" applyProtection="1">
      <alignment horizontal="left" vertical="center" wrapText="1"/>
    </xf>
    <xf numFmtId="0" fontId="15" fillId="6" borderId="2" xfId="6" applyNumberFormat="1" applyFont="1" applyFill="1" applyBorder="1" applyAlignment="1" applyProtection="1">
      <alignment horizontal="center" vertical="center" wrapText="1"/>
    </xf>
    <xf numFmtId="0" fontId="15" fillId="6" borderId="2" xfId="6" applyNumberFormat="1" applyFont="1" applyFill="1" applyBorder="1" applyAlignment="1" applyProtection="1">
      <alignment horizontal="left" vertical="center" wrapText="1"/>
    </xf>
    <xf numFmtId="165" fontId="16" fillId="6" borderId="2" xfId="4" applyNumberFormat="1" applyFont="1" applyFill="1" applyBorder="1" applyAlignment="1">
      <alignment vertical="center"/>
    </xf>
    <xf numFmtId="0" fontId="16" fillId="0" borderId="2" xfId="6" applyNumberFormat="1" applyFont="1" applyFill="1" applyBorder="1" applyAlignment="1" applyProtection="1">
      <alignment horizontal="center" vertical="center" wrapText="1"/>
    </xf>
    <xf numFmtId="10" fontId="23" fillId="3" borderId="2" xfId="26" applyNumberFormat="1" applyFont="1" applyFill="1" applyBorder="1" applyAlignment="1" applyProtection="1">
      <alignment horizontal="right" vertical="center"/>
      <protection locked="0"/>
    </xf>
    <xf numFmtId="0" fontId="23" fillId="0" borderId="2" xfId="6" quotePrefix="1" applyNumberFormat="1" applyFont="1" applyFill="1" applyBorder="1" applyAlignment="1" applyProtection="1">
      <alignment horizontal="left" vertical="center" wrapText="1"/>
    </xf>
    <xf numFmtId="0" fontId="16" fillId="0" borderId="2" xfId="6" applyNumberFormat="1" applyFont="1" applyFill="1" applyBorder="1" applyAlignment="1" applyProtection="1">
      <alignment horizontal="left" vertical="center" wrapText="1"/>
    </xf>
    <xf numFmtId="0" fontId="16" fillId="0" borderId="2" xfId="23" applyNumberFormat="1" applyFont="1" applyFill="1" applyBorder="1" applyAlignment="1" applyProtection="1">
      <alignment horizontal="center" vertical="center" wrapText="1"/>
    </xf>
    <xf numFmtId="0" fontId="16" fillId="0" borderId="2" xfId="23" applyNumberFormat="1" applyFont="1" applyFill="1" applyBorder="1" applyAlignment="1" applyProtection="1">
      <alignment horizontal="left" vertical="center" wrapText="1"/>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0" fontId="15" fillId="7" borderId="2" xfId="6" applyNumberFormat="1" applyFont="1" applyFill="1" applyBorder="1" applyAlignment="1" applyProtection="1">
      <alignment horizontal="center" vertical="center" wrapText="1"/>
    </xf>
    <xf numFmtId="0" fontId="15" fillId="7" borderId="2" xfId="6" applyNumberFormat="1" applyFont="1" applyFill="1" applyBorder="1" applyAlignment="1" applyProtection="1">
      <alignment horizontal="left" vertical="center" wrapText="1"/>
    </xf>
    <xf numFmtId="0" fontId="15" fillId="7" borderId="2" xfId="23" applyNumberFormat="1" applyFont="1" applyFill="1" applyBorder="1" applyAlignment="1" applyProtection="1">
      <alignment horizontal="left" vertical="center" wrapText="1"/>
    </xf>
    <xf numFmtId="0" fontId="15" fillId="0" borderId="2" xfId="23" applyNumberFormat="1" applyFont="1" applyFill="1" applyBorder="1" applyAlignment="1" applyProtection="1">
      <alignment horizontal="left" vertical="center" wrapText="1"/>
    </xf>
    <xf numFmtId="0" fontId="15" fillId="6" borderId="2" xfId="23" applyNumberFormat="1" applyFont="1" applyFill="1" applyBorder="1" applyAlignment="1" applyProtection="1">
      <alignment horizontal="left" vertical="center" wrapText="1"/>
    </xf>
    <xf numFmtId="0" fontId="15" fillId="5" borderId="2" xfId="0" applyNumberFormat="1" applyFont="1" applyFill="1" applyBorder="1" applyAlignment="1" applyProtection="1">
      <alignment horizontal="center" vertical="center" wrapText="1"/>
    </xf>
    <xf numFmtId="0" fontId="15" fillId="6" borderId="2" xfId="0" applyNumberFormat="1" applyFont="1" applyFill="1" applyBorder="1" applyAlignment="1" applyProtection="1">
      <alignment horizontal="left" vertical="center" wrapText="1"/>
    </xf>
    <xf numFmtId="0" fontId="16" fillId="6" borderId="2" xfId="23" applyNumberFormat="1" applyFont="1" applyFill="1" applyBorder="1" applyAlignment="1" applyProtection="1">
      <alignment horizontal="left" vertical="center" wrapText="1"/>
    </xf>
    <xf numFmtId="0" fontId="16" fillId="3" borderId="2" xfId="0" applyNumberFormat="1" applyFont="1" applyFill="1" applyBorder="1" applyAlignment="1" applyProtection="1">
      <alignment horizontal="left" vertical="center" wrapText="1"/>
    </xf>
    <xf numFmtId="165" fontId="16" fillId="3" borderId="2" xfId="1" applyNumberFormat="1" applyFont="1" applyFill="1" applyBorder="1" applyAlignment="1" applyProtection="1">
      <alignment horizontal="left" vertical="center" wrapText="1"/>
      <protection locked="0"/>
    </xf>
    <xf numFmtId="165" fontId="16" fillId="3" borderId="2" xfId="4" applyNumberFormat="1" applyFont="1" applyFill="1" applyBorder="1" applyAlignment="1" applyProtection="1">
      <alignment horizontal="left" vertical="center" wrapText="1"/>
    </xf>
    <xf numFmtId="0" fontId="10" fillId="2" borderId="0" xfId="0" applyFont="1" applyFill="1" applyAlignment="1">
      <alignment horizontal="left" wrapText="1"/>
    </xf>
    <xf numFmtId="0" fontId="16" fillId="3" borderId="2" xfId="23" applyNumberFormat="1" applyFont="1" applyFill="1" applyBorder="1" applyAlignment="1" applyProtection="1">
      <alignment horizontal="left" vertical="center" wrapText="1"/>
    </xf>
    <xf numFmtId="0" fontId="16" fillId="0" borderId="2" xfId="6" quotePrefix="1" applyNumberFormat="1" applyFont="1" applyFill="1" applyBorder="1" applyAlignment="1" applyProtection="1">
      <alignment horizontal="left" vertical="center" wrapText="1"/>
    </xf>
    <xf numFmtId="165" fontId="16" fillId="3" borderId="2" xfId="4" applyNumberFormat="1" applyFont="1" applyFill="1" applyBorder="1" applyAlignment="1">
      <alignment vertical="center"/>
    </xf>
    <xf numFmtId="0" fontId="23" fillId="0" borderId="2" xfId="6" applyNumberFormat="1" applyFont="1" applyFill="1" applyBorder="1" applyAlignment="1" applyProtection="1">
      <alignment horizontal="left" vertical="center" wrapText="1"/>
    </xf>
    <xf numFmtId="168" fontId="16" fillId="3" borderId="2" xfId="4" applyNumberFormat="1" applyFont="1" applyFill="1" applyBorder="1" applyAlignment="1" applyProtection="1">
      <alignment horizontal="right" vertical="center" wrapText="1"/>
    </xf>
    <xf numFmtId="9" fontId="23" fillId="0" borderId="2" xfId="26" applyFont="1" applyFill="1" applyBorder="1" applyAlignment="1" applyProtection="1">
      <alignment horizontal="right" vertical="center" wrapText="1"/>
      <protection locked="0"/>
    </xf>
    <xf numFmtId="9" fontId="23" fillId="3" borderId="2" xfId="26" applyFont="1" applyFill="1" applyBorder="1" applyAlignment="1" applyProtection="1">
      <alignment horizontal="right" vertical="center" wrapText="1"/>
      <protection locked="0"/>
    </xf>
    <xf numFmtId="9" fontId="22" fillId="6" borderId="2" xfId="23" applyNumberFormat="1" applyFont="1" applyFill="1" applyBorder="1" applyAlignment="1" applyProtection="1">
      <alignment horizontal="right" vertical="center" wrapText="1"/>
    </xf>
    <xf numFmtId="168" fontId="17" fillId="3" borderId="0" xfId="0" applyNumberFormat="1" applyFont="1" applyFill="1"/>
    <xf numFmtId="0" fontId="16" fillId="3" borderId="2" xfId="0" applyFont="1" applyFill="1" applyBorder="1" applyAlignment="1">
      <alignment horizontal="center" vertical="center"/>
    </xf>
    <xf numFmtId="0" fontId="26" fillId="0" borderId="2" xfId="28" applyFont="1" applyFill="1" applyBorder="1" applyAlignment="1" applyProtection="1">
      <alignment horizontal="left" vertical="center"/>
      <protection locked="0"/>
    </xf>
    <xf numFmtId="166" fontId="26" fillId="0" borderId="2" xfId="32" applyNumberFormat="1" applyFont="1" applyFill="1" applyBorder="1" applyAlignment="1" applyProtection="1">
      <alignment vertical="center"/>
    </xf>
    <xf numFmtId="166" fontId="26" fillId="0" borderId="2" xfId="5" applyNumberFormat="1" applyFont="1" applyFill="1" applyBorder="1" applyAlignment="1" applyProtection="1">
      <alignment vertical="center"/>
    </xf>
    <xf numFmtId="166" fontId="23" fillId="3" borderId="2" xfId="4" applyNumberFormat="1" applyFont="1" applyFill="1" applyBorder="1" applyAlignment="1">
      <alignment vertical="center"/>
    </xf>
    <xf numFmtId="166" fontId="23" fillId="0" borderId="2" xfId="4" applyNumberFormat="1" applyFont="1" applyFill="1" applyBorder="1" applyAlignment="1">
      <alignment vertical="center"/>
    </xf>
    <xf numFmtId="10" fontId="23" fillId="0" borderId="2" xfId="27" applyNumberFormat="1" applyFont="1" applyFill="1" applyBorder="1" applyAlignment="1">
      <alignment horizontal="right" vertical="center"/>
    </xf>
    <xf numFmtId="165" fontId="16" fillId="0" borderId="2" xfId="1" applyNumberFormat="1" applyFont="1" applyFill="1" applyBorder="1" applyAlignment="1" applyProtection="1">
      <alignment horizontal="left" vertical="center" wrapText="1"/>
      <protection locked="0"/>
    </xf>
    <xf numFmtId="165" fontId="16" fillId="0" borderId="2" xfId="4" applyNumberFormat="1" applyFont="1" applyFill="1" applyBorder="1" applyAlignment="1" applyProtection="1">
      <alignment horizontal="left" vertical="center" wrapText="1"/>
    </xf>
    <xf numFmtId="168" fontId="16" fillId="0" borderId="2" xfId="4" applyNumberFormat="1" applyFont="1" applyFill="1" applyBorder="1" applyAlignment="1" applyProtection="1">
      <alignment horizontal="right" vertical="center" wrapText="1"/>
    </xf>
    <xf numFmtId="10" fontId="16" fillId="0" borderId="2" xfId="26" applyNumberFormat="1" applyFont="1" applyFill="1" applyBorder="1" applyAlignment="1" applyProtection="1">
      <alignment horizontal="right" vertical="center" wrapText="1"/>
      <protection locked="0"/>
    </xf>
    <xf numFmtId="10" fontId="23" fillId="0" borderId="2" xfId="4" applyNumberFormat="1" applyFont="1" applyFill="1" applyBorder="1" applyAlignment="1" applyProtection="1">
      <alignment horizontal="right" vertical="center" wrapText="1"/>
    </xf>
    <xf numFmtId="166" fontId="16" fillId="0" borderId="2" xfId="1" applyNumberFormat="1" applyFont="1" applyFill="1" applyBorder="1" applyAlignment="1" applyProtection="1">
      <alignment horizontal="right" vertical="center" wrapText="1"/>
      <protection locked="0"/>
    </xf>
    <xf numFmtId="165" fontId="16" fillId="0" borderId="2" xfId="1" applyFont="1" applyFill="1" applyBorder="1" applyAlignment="1" applyProtection="1">
      <alignment horizontal="right" vertical="center" wrapText="1"/>
      <protection locked="0"/>
    </xf>
    <xf numFmtId="0" fontId="10" fillId="2" borderId="0" xfId="0" applyFont="1" applyFill="1" applyAlignment="1">
      <alignment horizontal="left" wrapText="1"/>
    </xf>
    <xf numFmtId="0" fontId="16" fillId="3" borderId="2" xfId="0" applyFont="1" applyFill="1" applyBorder="1" applyAlignment="1">
      <alignment horizontal="center" vertical="center"/>
    </xf>
    <xf numFmtId="10" fontId="18" fillId="3" borderId="0" xfId="25" applyNumberFormat="1" applyFont="1" applyFill="1" applyBorder="1" applyAlignment="1">
      <alignment horizontal="left" vertical="center"/>
    </xf>
    <xf numFmtId="165" fontId="17" fillId="3" borderId="0" xfId="0" applyNumberFormat="1" applyFont="1" applyFill="1" applyBorder="1"/>
    <xf numFmtId="168" fontId="17" fillId="3" borderId="0" xfId="0" applyNumberFormat="1" applyFont="1" applyFill="1" applyBorder="1"/>
    <xf numFmtId="10" fontId="17" fillId="3" borderId="0" xfId="0" applyNumberFormat="1" applyFont="1" applyFill="1" applyBorder="1"/>
  </cellXfs>
  <cellStyles count="33">
    <cellStyle name="Comma" xfId="1" builtinId="3"/>
    <cellStyle name="Comma 10" xfId="2"/>
    <cellStyle name="Comma 12" xfId="3"/>
    <cellStyle name="Comma 13" xfId="29"/>
    <cellStyle name="Comma 14" xfId="30"/>
    <cellStyle name="Comma 15" xfId="31"/>
    <cellStyle name="Comma 16" xfId="32"/>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tabSelected="1" view="pageBreakPreview" zoomScaleNormal="100" zoomScaleSheetLayoutView="100" workbookViewId="0">
      <selection activeCell="P30" sqref="P30"/>
    </sheetView>
  </sheetViews>
  <sheetFormatPr defaultColWidth="9.1796875" defaultRowHeight="14" x14ac:dyDescent="0.3"/>
  <cols>
    <col min="1" max="1" width="12" style="3" customWidth="1"/>
    <col min="2" max="2" width="11" style="3" customWidth="1"/>
    <col min="3" max="3" width="37.453125" style="3" customWidth="1"/>
    <col min="4" max="4" width="38.7265625" style="3" customWidth="1"/>
    <col min="5" max="8" width="9.1796875" style="3"/>
    <col min="9" max="12" width="0" style="3" hidden="1" customWidth="1"/>
    <col min="13" max="16384" width="9.1796875" style="3"/>
  </cols>
  <sheetData>
    <row r="2" spans="1:11" ht="17.5" x14ac:dyDescent="0.35">
      <c r="C2" s="4" t="s">
        <v>8</v>
      </c>
    </row>
    <row r="3" spans="1:11" ht="12" customHeight="1" x14ac:dyDescent="0.35">
      <c r="C3" s="4"/>
    </row>
    <row r="4" spans="1:11" x14ac:dyDescent="0.3">
      <c r="C4" s="5" t="s">
        <v>26</v>
      </c>
      <c r="D4" s="17" t="s">
        <v>23</v>
      </c>
    </row>
    <row r="5" spans="1:11" x14ac:dyDescent="0.3">
      <c r="C5" s="5" t="s">
        <v>27</v>
      </c>
      <c r="D5" s="17">
        <v>1</v>
      </c>
    </row>
    <row r="6" spans="1:11" x14ac:dyDescent="0.3">
      <c r="C6" s="5" t="s">
        <v>20</v>
      </c>
      <c r="D6" s="14">
        <v>2019</v>
      </c>
      <c r="J6" s="15" t="s">
        <v>23</v>
      </c>
      <c r="K6" s="15"/>
    </row>
    <row r="7" spans="1:11" x14ac:dyDescent="0.3">
      <c r="J7" s="15" t="s">
        <v>24</v>
      </c>
      <c r="K7" s="15"/>
    </row>
    <row r="8" spans="1:11" x14ac:dyDescent="0.3">
      <c r="A8" s="3" t="s">
        <v>37</v>
      </c>
      <c r="J8" s="15" t="s">
        <v>25</v>
      </c>
      <c r="K8" s="15"/>
    </row>
    <row r="9" spans="1:11" x14ac:dyDescent="0.3">
      <c r="A9" s="3" t="s">
        <v>31</v>
      </c>
      <c r="J9" s="15"/>
      <c r="K9" s="15"/>
    </row>
    <row r="10" spans="1:11" ht="14.25" customHeight="1" x14ac:dyDescent="0.3">
      <c r="A10" s="3" t="s">
        <v>32</v>
      </c>
      <c r="J10" s="15">
        <v>1</v>
      </c>
      <c r="K10" s="15" t="s">
        <v>16</v>
      </c>
    </row>
    <row r="11" spans="1:11" x14ac:dyDescent="0.3">
      <c r="A11" s="3" t="s">
        <v>38</v>
      </c>
      <c r="J11" s="15">
        <v>2</v>
      </c>
      <c r="K11" s="15" t="s">
        <v>18</v>
      </c>
    </row>
    <row r="12" spans="1:11" x14ac:dyDescent="0.3">
      <c r="J12" s="15">
        <v>3</v>
      </c>
      <c r="K12" s="15" t="s">
        <v>17</v>
      </c>
    </row>
    <row r="13" spans="1:11" x14ac:dyDescent="0.3">
      <c r="D13" s="3" t="s">
        <v>9</v>
      </c>
      <c r="J13" s="15">
        <v>4</v>
      </c>
      <c r="K13" s="15" t="s">
        <v>19</v>
      </c>
    </row>
    <row r="14" spans="1:11" x14ac:dyDescent="0.3">
      <c r="J14" s="15">
        <v>5</v>
      </c>
      <c r="K14" s="16"/>
    </row>
    <row r="15" spans="1:11" x14ac:dyDescent="0.3">
      <c r="J15" s="15">
        <v>6</v>
      </c>
      <c r="K15" s="16"/>
    </row>
    <row r="16" spans="1:11" x14ac:dyDescent="0.3">
      <c r="B16" s="6" t="s">
        <v>0</v>
      </c>
      <c r="C16" s="7" t="s">
        <v>1</v>
      </c>
      <c r="D16" s="7" t="s">
        <v>2</v>
      </c>
      <c r="J16" s="15">
        <v>7</v>
      </c>
      <c r="K16" s="16"/>
    </row>
    <row r="17" spans="1:11" ht="14.5" x14ac:dyDescent="0.35">
      <c r="B17" s="8">
        <v>1</v>
      </c>
      <c r="C17" s="13" t="s">
        <v>10</v>
      </c>
      <c r="D17" s="9" t="s">
        <v>12</v>
      </c>
      <c r="J17" s="15">
        <v>8</v>
      </c>
      <c r="K17" s="16"/>
    </row>
    <row r="18" spans="1:11" ht="14.5" x14ac:dyDescent="0.35">
      <c r="B18" s="8">
        <v>2</v>
      </c>
      <c r="C18" s="13" t="s">
        <v>3</v>
      </c>
      <c r="D18" s="9" t="s">
        <v>13</v>
      </c>
      <c r="J18" s="15">
        <v>9</v>
      </c>
      <c r="K18" s="16"/>
    </row>
    <row r="19" spans="1:11" ht="14.5" x14ac:dyDescent="0.35">
      <c r="B19" s="8">
        <v>3</v>
      </c>
      <c r="C19" s="13" t="s">
        <v>11</v>
      </c>
      <c r="D19" s="9" t="s">
        <v>14</v>
      </c>
      <c r="J19" s="15">
        <v>10</v>
      </c>
      <c r="K19" s="16"/>
    </row>
    <row r="20" spans="1:11" ht="14.5" x14ac:dyDescent="0.35">
      <c r="B20" s="8">
        <v>4</v>
      </c>
      <c r="C20" s="13" t="s">
        <v>4</v>
      </c>
      <c r="D20" s="9" t="s">
        <v>15</v>
      </c>
      <c r="J20" s="15">
        <v>11</v>
      </c>
      <c r="K20" s="16"/>
    </row>
    <row r="21" spans="1:11" ht="14.5" x14ac:dyDescent="0.35">
      <c r="B21" s="8">
        <v>5</v>
      </c>
      <c r="C21" s="23" t="s">
        <v>29</v>
      </c>
      <c r="D21" s="24" t="s">
        <v>30</v>
      </c>
      <c r="J21" s="15">
        <v>12</v>
      </c>
      <c r="K21" s="16"/>
    </row>
    <row r="23" spans="1:11" x14ac:dyDescent="0.3">
      <c r="B23" s="10" t="s">
        <v>5</v>
      </c>
      <c r="C23" s="11" t="s">
        <v>6</v>
      </c>
    </row>
    <row r="24" spans="1:11" x14ac:dyDescent="0.3">
      <c r="C24" s="11" t="s">
        <v>7</v>
      </c>
    </row>
    <row r="29" spans="1:11" ht="29.25" customHeight="1" x14ac:dyDescent="0.3">
      <c r="A29" s="167" t="s">
        <v>22</v>
      </c>
      <c r="B29" s="167"/>
      <c r="C29" s="167"/>
      <c r="D29" s="143" t="s">
        <v>34</v>
      </c>
    </row>
    <row r="30" spans="1:11" x14ac:dyDescent="0.3">
      <c r="A30" s="25" t="s">
        <v>21</v>
      </c>
      <c r="D30" s="25" t="s">
        <v>21</v>
      </c>
    </row>
    <row r="31" spans="1:11" x14ac:dyDescent="0.3">
      <c r="A31" s="25"/>
      <c r="D31" s="12"/>
    </row>
    <row r="32" spans="1:11" x14ac:dyDescent="0.3">
      <c r="A32" s="25"/>
      <c r="D32" s="12"/>
    </row>
    <row r="33" spans="1:4" x14ac:dyDescent="0.3">
      <c r="A33" s="25"/>
      <c r="D33" s="12"/>
    </row>
    <row r="34" spans="1:4" x14ac:dyDescent="0.3">
      <c r="A34" s="26"/>
    </row>
    <row r="35" spans="1:4" x14ac:dyDescent="0.3">
      <c r="A35" s="27" t="s">
        <v>35</v>
      </c>
      <c r="D35" s="27" t="s">
        <v>33</v>
      </c>
    </row>
    <row r="36" spans="1:4" x14ac:dyDescent="0.3">
      <c r="A36" s="3" t="s">
        <v>36</v>
      </c>
      <c r="D36" s="3" t="s">
        <v>39</v>
      </c>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40" zoomScale="85" zoomScaleNormal="85" zoomScaleSheetLayoutView="100" workbookViewId="0">
      <selection activeCell="E52" sqref="E52"/>
    </sheetView>
  </sheetViews>
  <sheetFormatPr defaultColWidth="9.1796875" defaultRowHeight="10.5" x14ac:dyDescent="0.25"/>
  <cols>
    <col min="1" max="1" width="9.1796875" style="28"/>
    <col min="2" max="2" width="40.81640625" style="38" customWidth="1"/>
    <col min="3" max="3" width="9.54296875" style="28" customWidth="1"/>
    <col min="4" max="5" width="21.453125" style="39" customWidth="1"/>
    <col min="6" max="6" width="14.7265625" style="40" customWidth="1"/>
    <col min="7" max="16384" width="9.1796875" style="28"/>
  </cols>
  <sheetData>
    <row r="1" spans="1:12" ht="50" x14ac:dyDescent="0.25">
      <c r="A1" s="117" t="s">
        <v>136</v>
      </c>
      <c r="B1" s="117" t="s">
        <v>40</v>
      </c>
      <c r="C1" s="117" t="s">
        <v>41</v>
      </c>
      <c r="D1" s="77" t="s">
        <v>42</v>
      </c>
      <c r="E1" s="77" t="s">
        <v>43</v>
      </c>
      <c r="F1" s="78" t="s">
        <v>44</v>
      </c>
    </row>
    <row r="2" spans="1:12" s="29" customFormat="1" ht="25" x14ac:dyDescent="0.25">
      <c r="A2" s="79" t="s">
        <v>16</v>
      </c>
      <c r="B2" s="80" t="s">
        <v>45</v>
      </c>
      <c r="C2" s="81" t="s">
        <v>46</v>
      </c>
      <c r="D2" s="82"/>
      <c r="E2" s="82"/>
      <c r="F2" s="83"/>
    </row>
    <row r="3" spans="1:12" ht="25" x14ac:dyDescent="0.25">
      <c r="A3" s="84" t="s">
        <v>137</v>
      </c>
      <c r="B3" s="85" t="s">
        <v>47</v>
      </c>
      <c r="C3" s="86" t="s">
        <v>48</v>
      </c>
      <c r="D3" s="87">
        <v>47444780381</v>
      </c>
      <c r="E3" s="87">
        <v>67031425054</v>
      </c>
      <c r="F3" s="118">
        <v>1.5413123571384766</v>
      </c>
      <c r="G3" s="30"/>
      <c r="H3" s="30"/>
      <c r="I3" s="31"/>
      <c r="J3" s="30"/>
      <c r="K3" s="30"/>
      <c r="L3" s="30"/>
    </row>
    <row r="4" spans="1:12" ht="31.5" customHeight="1" x14ac:dyDescent="0.25">
      <c r="A4" s="88"/>
      <c r="B4" s="89" t="s">
        <v>49</v>
      </c>
      <c r="C4" s="86" t="s">
        <v>50</v>
      </c>
      <c r="D4" s="87">
        <v>0</v>
      </c>
      <c r="E4" s="87">
        <v>0</v>
      </c>
      <c r="F4" s="118" t="s">
        <v>51</v>
      </c>
      <c r="G4" s="30"/>
      <c r="H4" s="30"/>
      <c r="I4" s="31"/>
      <c r="J4" s="30"/>
      <c r="K4" s="30"/>
      <c r="L4" s="30"/>
    </row>
    <row r="5" spans="1:12" ht="31.5" customHeight="1" x14ac:dyDescent="0.25">
      <c r="A5" s="88"/>
      <c r="B5" s="89" t="s">
        <v>52</v>
      </c>
      <c r="C5" s="86" t="s">
        <v>53</v>
      </c>
      <c r="D5" s="87">
        <v>2444780381</v>
      </c>
      <c r="E5" s="87">
        <v>37031425054</v>
      </c>
      <c r="F5" s="149">
        <v>7.9422228988418608E-2</v>
      </c>
      <c r="G5" s="30"/>
      <c r="H5" s="30"/>
      <c r="I5" s="31"/>
      <c r="J5" s="30"/>
      <c r="K5" s="30"/>
      <c r="L5" s="30"/>
    </row>
    <row r="6" spans="1:12" ht="31.5" customHeight="1" x14ac:dyDescent="0.25">
      <c r="A6" s="88"/>
      <c r="B6" s="89" t="s">
        <v>54</v>
      </c>
      <c r="C6" s="86" t="s">
        <v>55</v>
      </c>
      <c r="D6" s="87">
        <v>45000000000</v>
      </c>
      <c r="E6" s="87">
        <v>30000000000</v>
      </c>
      <c r="F6" s="149" t="s">
        <v>51</v>
      </c>
      <c r="G6" s="30"/>
      <c r="H6" s="30"/>
      <c r="I6" s="31"/>
      <c r="J6" s="30"/>
      <c r="K6" s="30"/>
      <c r="L6" s="30"/>
    </row>
    <row r="7" spans="1:12" ht="23.5" customHeight="1" x14ac:dyDescent="0.25">
      <c r="A7" s="88" t="s">
        <v>138</v>
      </c>
      <c r="B7" s="85" t="s">
        <v>56</v>
      </c>
      <c r="C7" s="86" t="s">
        <v>57</v>
      </c>
      <c r="D7" s="87">
        <v>185522347988</v>
      </c>
      <c r="E7" s="87">
        <v>167387037163</v>
      </c>
      <c r="F7" s="149">
        <v>0.94038945087384962</v>
      </c>
      <c r="G7" s="30"/>
      <c r="H7" s="30"/>
      <c r="I7" s="31"/>
      <c r="J7" s="30"/>
      <c r="K7" s="30"/>
      <c r="L7" s="30"/>
    </row>
    <row r="8" spans="1:12" ht="25" x14ac:dyDescent="0.25">
      <c r="A8" s="88"/>
      <c r="B8" s="119" t="s">
        <v>58</v>
      </c>
      <c r="C8" s="86" t="s">
        <v>59</v>
      </c>
      <c r="D8" s="87">
        <v>84054076500</v>
      </c>
      <c r="E8" s="87">
        <v>95044283000</v>
      </c>
      <c r="F8" s="149">
        <v>0.42605954323441542</v>
      </c>
      <c r="G8" s="30"/>
      <c r="H8" s="30"/>
      <c r="I8" s="31"/>
      <c r="J8" s="30"/>
      <c r="K8" s="30"/>
      <c r="L8" s="30"/>
    </row>
    <row r="9" spans="1:12" ht="25" x14ac:dyDescent="0.25">
      <c r="A9" s="88"/>
      <c r="B9" s="119" t="s">
        <v>60</v>
      </c>
      <c r="C9" s="86" t="s">
        <v>61</v>
      </c>
      <c r="D9" s="87">
        <v>0</v>
      </c>
      <c r="E9" s="87">
        <v>0</v>
      </c>
      <c r="F9" s="149" t="s">
        <v>51</v>
      </c>
      <c r="G9" s="30"/>
      <c r="H9" s="30"/>
      <c r="I9" s="31"/>
      <c r="J9" s="30"/>
      <c r="K9" s="30"/>
      <c r="L9" s="30"/>
    </row>
    <row r="10" spans="1:12" ht="25" x14ac:dyDescent="0.25">
      <c r="A10" s="88"/>
      <c r="B10" s="119" t="s">
        <v>62</v>
      </c>
      <c r="C10" s="86" t="s">
        <v>63</v>
      </c>
      <c r="D10" s="87">
        <v>101468271488</v>
      </c>
      <c r="E10" s="87">
        <v>72342754163</v>
      </c>
      <c r="F10" s="149" t="s">
        <v>51</v>
      </c>
      <c r="G10" s="30"/>
      <c r="H10" s="30"/>
      <c r="I10" s="31"/>
      <c r="J10" s="30"/>
      <c r="K10" s="30"/>
      <c r="L10" s="30"/>
    </row>
    <row r="11" spans="1:12" ht="25" x14ac:dyDescent="0.25">
      <c r="A11" s="88"/>
      <c r="B11" s="119" t="s">
        <v>64</v>
      </c>
      <c r="C11" s="86" t="s">
        <v>65</v>
      </c>
      <c r="D11" s="87">
        <v>0</v>
      </c>
      <c r="E11" s="87">
        <v>0</v>
      </c>
      <c r="F11" s="149" t="s">
        <v>51</v>
      </c>
      <c r="G11" s="30"/>
      <c r="H11" s="30"/>
      <c r="I11" s="31"/>
      <c r="J11" s="30"/>
      <c r="K11" s="30"/>
      <c r="L11" s="30"/>
    </row>
    <row r="12" spans="1:12" ht="25" x14ac:dyDescent="0.25">
      <c r="A12" s="88"/>
      <c r="B12" s="119" t="s">
        <v>66</v>
      </c>
      <c r="C12" s="86" t="s">
        <v>67</v>
      </c>
      <c r="D12" s="87">
        <v>0</v>
      </c>
      <c r="E12" s="87">
        <v>0</v>
      </c>
      <c r="F12" s="149" t="s">
        <v>51</v>
      </c>
      <c r="G12" s="30"/>
      <c r="H12" s="30"/>
      <c r="I12" s="31"/>
      <c r="J12" s="30"/>
      <c r="K12" s="30"/>
      <c r="L12" s="30"/>
    </row>
    <row r="13" spans="1:12" ht="25" x14ac:dyDescent="0.25">
      <c r="A13" s="60"/>
      <c r="B13" s="120" t="s">
        <v>68</v>
      </c>
      <c r="C13" s="58" t="s">
        <v>69</v>
      </c>
      <c r="D13" s="59">
        <v>0</v>
      </c>
      <c r="E13" s="59">
        <v>0</v>
      </c>
      <c r="F13" s="150" t="s">
        <v>51</v>
      </c>
      <c r="G13" s="30"/>
      <c r="H13" s="30"/>
      <c r="I13" s="31"/>
      <c r="J13" s="30"/>
      <c r="K13" s="30"/>
      <c r="L13" s="30"/>
    </row>
    <row r="14" spans="1:12" ht="33" customHeight="1" x14ac:dyDescent="0.25">
      <c r="A14" s="88" t="s">
        <v>139</v>
      </c>
      <c r="B14" s="85" t="s">
        <v>70</v>
      </c>
      <c r="C14" s="86" t="s">
        <v>71</v>
      </c>
      <c r="D14" s="87">
        <v>2434178196</v>
      </c>
      <c r="E14" s="87">
        <v>3060437138</v>
      </c>
      <c r="F14" s="149">
        <v>58.690251862567813</v>
      </c>
      <c r="G14" s="30"/>
      <c r="H14" s="30"/>
      <c r="I14" s="31"/>
      <c r="J14" s="30"/>
      <c r="K14" s="30"/>
      <c r="L14" s="30"/>
    </row>
    <row r="15" spans="1:12" s="34" customFormat="1" ht="33" customHeight="1" x14ac:dyDescent="0.25">
      <c r="A15" s="88" t="s">
        <v>140</v>
      </c>
      <c r="B15" s="85" t="s">
        <v>72</v>
      </c>
      <c r="C15" s="86" t="s">
        <v>73</v>
      </c>
      <c r="D15" s="87">
        <v>146917810</v>
      </c>
      <c r="E15" s="87">
        <v>102465755</v>
      </c>
      <c r="F15" s="149" t="s">
        <v>51</v>
      </c>
      <c r="G15" s="32"/>
      <c r="H15" s="32"/>
      <c r="I15" s="33"/>
      <c r="J15" s="30"/>
      <c r="K15" s="30"/>
      <c r="L15" s="30"/>
    </row>
    <row r="16" spans="1:12" ht="33" customHeight="1" x14ac:dyDescent="0.25">
      <c r="A16" s="88" t="s">
        <v>141</v>
      </c>
      <c r="B16" s="85" t="s">
        <v>74</v>
      </c>
      <c r="C16" s="86" t="s">
        <v>75</v>
      </c>
      <c r="D16" s="87">
        <v>2983187500</v>
      </c>
      <c r="E16" s="87">
        <v>5953657602</v>
      </c>
      <c r="F16" s="149">
        <v>0.31892666980124401</v>
      </c>
      <c r="G16" s="30"/>
      <c r="H16" s="30"/>
      <c r="I16" s="31"/>
      <c r="J16" s="30"/>
      <c r="K16" s="30"/>
      <c r="L16" s="30"/>
    </row>
    <row r="17" spans="1:12" ht="33" customHeight="1" x14ac:dyDescent="0.25">
      <c r="A17" s="88" t="s">
        <v>142</v>
      </c>
      <c r="B17" s="85" t="s">
        <v>76</v>
      </c>
      <c r="C17" s="86" t="s">
        <v>77</v>
      </c>
      <c r="D17" s="87">
        <v>0</v>
      </c>
      <c r="E17" s="87">
        <v>0</v>
      </c>
      <c r="F17" s="149" t="s">
        <v>51</v>
      </c>
      <c r="G17" s="30"/>
      <c r="H17" s="30"/>
      <c r="I17" s="31"/>
      <c r="J17" s="30"/>
      <c r="K17" s="30"/>
      <c r="L17" s="30"/>
    </row>
    <row r="18" spans="1:12" ht="33" customHeight="1" x14ac:dyDescent="0.25">
      <c r="A18" s="88" t="s">
        <v>143</v>
      </c>
      <c r="B18" s="85" t="s">
        <v>78</v>
      </c>
      <c r="C18" s="86" t="s">
        <v>79</v>
      </c>
      <c r="D18" s="87">
        <v>0</v>
      </c>
      <c r="E18" s="87">
        <v>0</v>
      </c>
      <c r="F18" s="149" t="s">
        <v>51</v>
      </c>
      <c r="G18" s="30"/>
      <c r="H18" s="30"/>
      <c r="I18" s="31"/>
      <c r="J18" s="30"/>
      <c r="K18" s="30"/>
      <c r="L18" s="30"/>
    </row>
    <row r="19" spans="1:12" ht="25" x14ac:dyDescent="0.25">
      <c r="A19" s="79" t="s">
        <v>144</v>
      </c>
      <c r="B19" s="80" t="s">
        <v>80</v>
      </c>
      <c r="C19" s="81" t="s">
        <v>81</v>
      </c>
      <c r="D19" s="90">
        <v>238531411875</v>
      </c>
      <c r="E19" s="90">
        <v>243535022712</v>
      </c>
      <c r="F19" s="91">
        <v>1.0045126393302215</v>
      </c>
      <c r="G19" s="30"/>
      <c r="H19" s="30"/>
      <c r="I19" s="31"/>
      <c r="J19" s="30"/>
      <c r="K19" s="30"/>
      <c r="L19" s="30"/>
    </row>
    <row r="20" spans="1:12" s="29" customFormat="1" ht="25" x14ac:dyDescent="0.25">
      <c r="A20" s="79" t="s">
        <v>18</v>
      </c>
      <c r="B20" s="80" t="s">
        <v>82</v>
      </c>
      <c r="C20" s="81" t="s">
        <v>83</v>
      </c>
      <c r="D20" s="92"/>
      <c r="E20" s="92"/>
      <c r="F20" s="151" t="s">
        <v>51</v>
      </c>
      <c r="G20" s="35"/>
      <c r="H20" s="35"/>
      <c r="I20" s="36"/>
      <c r="J20" s="30"/>
      <c r="K20" s="30"/>
      <c r="L20" s="30"/>
    </row>
    <row r="21" spans="1:12" ht="25" x14ac:dyDescent="0.25">
      <c r="A21" s="84" t="s">
        <v>145</v>
      </c>
      <c r="B21" s="85" t="s">
        <v>84</v>
      </c>
      <c r="C21" s="86" t="s">
        <v>85</v>
      </c>
      <c r="D21" s="87">
        <v>2048468099</v>
      </c>
      <c r="E21" s="87">
        <v>0</v>
      </c>
      <c r="F21" s="149" t="s">
        <v>51</v>
      </c>
      <c r="G21" s="30"/>
      <c r="H21" s="30"/>
      <c r="I21" s="31"/>
      <c r="J21" s="30"/>
      <c r="K21" s="30"/>
      <c r="L21" s="30"/>
    </row>
    <row r="22" spans="1:12" ht="25" x14ac:dyDescent="0.25">
      <c r="A22" s="84" t="s">
        <v>146</v>
      </c>
      <c r="B22" s="85" t="s">
        <v>86</v>
      </c>
      <c r="C22" s="86" t="s">
        <v>87</v>
      </c>
      <c r="D22" s="87">
        <v>1129585900</v>
      </c>
      <c r="E22" s="87">
        <v>1232219497</v>
      </c>
      <c r="F22" s="149">
        <v>0.9831707014133696</v>
      </c>
      <c r="G22" s="30"/>
      <c r="H22" s="30"/>
      <c r="I22" s="31"/>
      <c r="J22" s="30"/>
      <c r="K22" s="30"/>
      <c r="L22" s="30"/>
    </row>
    <row r="23" spans="1:12" ht="37.5" x14ac:dyDescent="0.25">
      <c r="A23" s="153"/>
      <c r="B23" s="57" t="s">
        <v>88</v>
      </c>
      <c r="C23" s="58" t="s">
        <v>89</v>
      </c>
      <c r="D23" s="59">
        <v>465148431</v>
      </c>
      <c r="E23" s="59">
        <v>896167449</v>
      </c>
      <c r="F23" s="149">
        <v>10.713221041477384</v>
      </c>
      <c r="G23" s="30"/>
      <c r="H23" s="30"/>
      <c r="I23" s="31"/>
      <c r="J23" s="30"/>
      <c r="K23" s="30"/>
      <c r="L23" s="30"/>
    </row>
    <row r="24" spans="1:12" ht="25" x14ac:dyDescent="0.25">
      <c r="A24" s="153"/>
      <c r="B24" s="57" t="s">
        <v>90</v>
      </c>
      <c r="C24" s="58" t="s">
        <v>91</v>
      </c>
      <c r="D24" s="59">
        <v>22000000</v>
      </c>
      <c r="E24" s="59">
        <v>2000000</v>
      </c>
      <c r="F24" s="149">
        <v>2.8497439521898354E-2</v>
      </c>
      <c r="G24" s="30"/>
      <c r="H24" s="30"/>
      <c r="I24" s="31"/>
      <c r="J24" s="30"/>
      <c r="K24" s="30"/>
      <c r="L24" s="30"/>
    </row>
    <row r="25" spans="1:12" ht="25" x14ac:dyDescent="0.25">
      <c r="A25" s="153"/>
      <c r="B25" s="57" t="s">
        <v>92</v>
      </c>
      <c r="C25" s="58" t="s">
        <v>93</v>
      </c>
      <c r="D25" s="59">
        <v>11078698</v>
      </c>
      <c r="E25" s="59">
        <v>7541477</v>
      </c>
      <c r="F25" s="149">
        <v>0.79921906831846479</v>
      </c>
      <c r="G25" s="30"/>
      <c r="H25" s="30"/>
      <c r="I25" s="31"/>
      <c r="J25" s="30"/>
      <c r="K25" s="30"/>
      <c r="L25" s="30"/>
    </row>
    <row r="26" spans="1:12" ht="50" x14ac:dyDescent="0.25">
      <c r="A26" s="153"/>
      <c r="B26" s="57" t="s">
        <v>94</v>
      </c>
      <c r="C26" s="58" t="s">
        <v>95</v>
      </c>
      <c r="D26" s="59">
        <v>46986340</v>
      </c>
      <c r="E26" s="59">
        <v>53392852</v>
      </c>
      <c r="F26" s="149">
        <v>0.33924514465488509</v>
      </c>
      <c r="G26" s="30"/>
      <c r="H26" s="30"/>
      <c r="I26" s="31"/>
      <c r="J26" s="30"/>
      <c r="K26" s="30"/>
      <c r="L26" s="30"/>
    </row>
    <row r="27" spans="1:12" ht="25" x14ac:dyDescent="0.25">
      <c r="A27" s="153"/>
      <c r="B27" s="57" t="s">
        <v>96</v>
      </c>
      <c r="C27" s="58" t="s">
        <v>97</v>
      </c>
      <c r="D27" s="59">
        <v>0</v>
      </c>
      <c r="E27" s="59">
        <v>0</v>
      </c>
      <c r="F27" s="149" t="s">
        <v>51</v>
      </c>
      <c r="G27" s="30"/>
      <c r="H27" s="30"/>
      <c r="I27" s="31"/>
      <c r="J27" s="30"/>
      <c r="K27" s="30"/>
      <c r="L27" s="30"/>
    </row>
    <row r="28" spans="1:12" ht="37.5" x14ac:dyDescent="0.25">
      <c r="A28" s="153"/>
      <c r="B28" s="57" t="s">
        <v>98</v>
      </c>
      <c r="C28" s="58" t="s">
        <v>99</v>
      </c>
      <c r="D28" s="59">
        <v>30000000</v>
      </c>
      <c r="E28" s="59">
        <v>90000000</v>
      </c>
      <c r="F28" s="149" t="s">
        <v>51</v>
      </c>
      <c r="G28" s="30"/>
      <c r="H28" s="30"/>
      <c r="I28" s="31"/>
      <c r="J28" s="30"/>
      <c r="K28" s="30"/>
      <c r="L28" s="30"/>
    </row>
    <row r="29" spans="1:12" ht="25" x14ac:dyDescent="0.25">
      <c r="A29" s="153"/>
      <c r="B29" s="57" t="s">
        <v>100</v>
      </c>
      <c r="C29" s="58" t="s">
        <v>101</v>
      </c>
      <c r="D29" s="59">
        <v>384307362</v>
      </c>
      <c r="E29" s="59">
        <v>22217719</v>
      </c>
      <c r="F29" s="149">
        <v>5.5883788898908904</v>
      </c>
      <c r="G29" s="30"/>
      <c r="H29" s="30"/>
      <c r="I29" s="31"/>
      <c r="J29" s="30"/>
      <c r="K29" s="30"/>
      <c r="L29" s="30"/>
    </row>
    <row r="30" spans="1:12" ht="25" x14ac:dyDescent="0.25">
      <c r="A30" s="153"/>
      <c r="B30" s="57" t="s">
        <v>102</v>
      </c>
      <c r="C30" s="58" t="s">
        <v>103</v>
      </c>
      <c r="D30" s="59">
        <v>11500000</v>
      </c>
      <c r="E30" s="59">
        <v>11500000</v>
      </c>
      <c r="F30" s="149">
        <v>0.95833333333333337</v>
      </c>
      <c r="G30" s="30"/>
      <c r="H30" s="30"/>
      <c r="I30" s="31"/>
      <c r="J30" s="30"/>
      <c r="K30" s="30"/>
      <c r="L30" s="30"/>
    </row>
    <row r="31" spans="1:12" ht="25" x14ac:dyDescent="0.25">
      <c r="A31" s="153"/>
      <c r="B31" s="57" t="s">
        <v>104</v>
      </c>
      <c r="C31" s="58" t="s">
        <v>105</v>
      </c>
      <c r="D31" s="59">
        <v>59400000</v>
      </c>
      <c r="E31" s="59">
        <v>59400000</v>
      </c>
      <c r="F31" s="149">
        <v>3</v>
      </c>
      <c r="G31" s="30"/>
      <c r="H31" s="30"/>
      <c r="I31" s="31"/>
      <c r="J31" s="30"/>
      <c r="K31" s="30"/>
      <c r="L31" s="30"/>
    </row>
    <row r="32" spans="1:12" ht="25" x14ac:dyDescent="0.25">
      <c r="A32" s="153"/>
      <c r="B32" s="57" t="s">
        <v>106</v>
      </c>
      <c r="C32" s="58" t="s">
        <v>107</v>
      </c>
      <c r="D32" s="59">
        <v>18150000</v>
      </c>
      <c r="E32" s="59">
        <v>18150000</v>
      </c>
      <c r="F32" s="149">
        <v>0.82499999999999996</v>
      </c>
      <c r="G32" s="30"/>
      <c r="H32" s="30"/>
      <c r="I32" s="31"/>
      <c r="J32" s="30"/>
      <c r="K32" s="30"/>
      <c r="L32" s="30"/>
    </row>
    <row r="33" spans="1:12" ht="25" x14ac:dyDescent="0.25">
      <c r="A33" s="153"/>
      <c r="B33" s="57" t="s">
        <v>108</v>
      </c>
      <c r="C33" s="58" t="s">
        <v>109</v>
      </c>
      <c r="D33" s="59">
        <v>2700000</v>
      </c>
      <c r="E33" s="59">
        <v>5850000</v>
      </c>
      <c r="F33" s="149">
        <v>0.18556701030927836</v>
      </c>
      <c r="G33" s="30"/>
      <c r="H33" s="30"/>
      <c r="I33" s="31"/>
      <c r="J33" s="30"/>
      <c r="K33" s="30"/>
      <c r="L33" s="30"/>
    </row>
    <row r="34" spans="1:12" ht="25" x14ac:dyDescent="0.25">
      <c r="A34" s="153"/>
      <c r="B34" s="57" t="s">
        <v>110</v>
      </c>
      <c r="C34" s="58" t="s">
        <v>111</v>
      </c>
      <c r="D34" s="59">
        <v>11000000</v>
      </c>
      <c r="E34" s="59">
        <v>11000000</v>
      </c>
      <c r="F34" s="149">
        <v>1</v>
      </c>
      <c r="G34" s="30"/>
      <c r="H34" s="30"/>
      <c r="I34" s="31"/>
      <c r="J34" s="30"/>
      <c r="K34" s="30"/>
      <c r="L34" s="30"/>
    </row>
    <row r="35" spans="1:12" ht="41.25" customHeight="1" x14ac:dyDescent="0.25">
      <c r="A35" s="153"/>
      <c r="B35" s="57" t="s">
        <v>112</v>
      </c>
      <c r="C35" s="58" t="s">
        <v>113</v>
      </c>
      <c r="D35" s="59">
        <v>0</v>
      </c>
      <c r="E35" s="59">
        <v>0</v>
      </c>
      <c r="F35" s="149" t="s">
        <v>51</v>
      </c>
      <c r="G35" s="30"/>
      <c r="H35" s="30"/>
      <c r="I35" s="31"/>
      <c r="J35" s="30"/>
      <c r="K35" s="30"/>
      <c r="L35" s="30"/>
    </row>
    <row r="36" spans="1:12" ht="35.25" customHeight="1" x14ac:dyDescent="0.25">
      <c r="A36" s="153"/>
      <c r="B36" s="57" t="s">
        <v>114</v>
      </c>
      <c r="C36" s="58" t="s">
        <v>115</v>
      </c>
      <c r="D36" s="59">
        <v>59671233</v>
      </c>
      <c r="E36" s="59">
        <v>55000000</v>
      </c>
      <c r="F36" s="149">
        <v>1.8548009334923532</v>
      </c>
      <c r="G36" s="30"/>
      <c r="H36" s="30"/>
      <c r="I36" s="31"/>
      <c r="J36" s="30"/>
      <c r="K36" s="30"/>
      <c r="L36" s="30"/>
    </row>
    <row r="37" spans="1:12" ht="25" x14ac:dyDescent="0.25">
      <c r="A37" s="153"/>
      <c r="B37" s="57" t="s">
        <v>116</v>
      </c>
      <c r="C37" s="58" t="s">
        <v>117</v>
      </c>
      <c r="D37" s="59">
        <v>0</v>
      </c>
      <c r="E37" s="59">
        <v>0</v>
      </c>
      <c r="F37" s="149" t="s">
        <v>51</v>
      </c>
      <c r="G37" s="30"/>
      <c r="H37" s="30"/>
      <c r="I37" s="31"/>
      <c r="J37" s="30"/>
      <c r="K37" s="30"/>
      <c r="L37" s="30"/>
    </row>
    <row r="38" spans="1:12" ht="25" x14ac:dyDescent="0.25">
      <c r="A38" s="153"/>
      <c r="B38" s="57" t="s">
        <v>118</v>
      </c>
      <c r="C38" s="58" t="s">
        <v>119</v>
      </c>
      <c r="D38" s="59">
        <v>0</v>
      </c>
      <c r="E38" s="59">
        <v>0</v>
      </c>
      <c r="F38" s="149" t="s">
        <v>51</v>
      </c>
      <c r="G38" s="30"/>
      <c r="H38" s="30"/>
      <c r="I38" s="31"/>
      <c r="J38" s="30"/>
      <c r="K38" s="30"/>
      <c r="L38" s="30"/>
    </row>
    <row r="39" spans="1:12" ht="25" x14ac:dyDescent="0.25">
      <c r="A39" s="153"/>
      <c r="B39" s="57" t="s">
        <v>120</v>
      </c>
      <c r="C39" s="58" t="s">
        <v>121</v>
      </c>
      <c r="D39" s="59">
        <v>0</v>
      </c>
      <c r="E39" s="59">
        <v>0</v>
      </c>
      <c r="F39" s="149" t="s">
        <v>51</v>
      </c>
      <c r="G39" s="30"/>
      <c r="H39" s="30"/>
      <c r="I39" s="31"/>
      <c r="J39" s="30"/>
      <c r="K39" s="30"/>
      <c r="L39" s="30"/>
    </row>
    <row r="40" spans="1:12" ht="37.5" x14ac:dyDescent="0.25">
      <c r="A40" s="153"/>
      <c r="B40" s="57" t="s">
        <v>122</v>
      </c>
      <c r="C40" s="58" t="s">
        <v>123</v>
      </c>
      <c r="D40" s="59">
        <v>6794521</v>
      </c>
      <c r="E40" s="59">
        <v>0</v>
      </c>
      <c r="F40" s="149" t="s">
        <v>51</v>
      </c>
      <c r="G40" s="30"/>
      <c r="H40" s="30"/>
      <c r="I40" s="31"/>
      <c r="J40" s="30"/>
      <c r="K40" s="30"/>
      <c r="L40" s="30"/>
    </row>
    <row r="41" spans="1:12" ht="25" x14ac:dyDescent="0.25">
      <c r="A41" s="153"/>
      <c r="B41" s="57" t="s">
        <v>124</v>
      </c>
      <c r="C41" s="58" t="s">
        <v>125</v>
      </c>
      <c r="D41" s="59">
        <v>849315</v>
      </c>
      <c r="E41" s="59">
        <v>0</v>
      </c>
      <c r="F41" s="149">
        <v>1</v>
      </c>
      <c r="G41" s="30"/>
      <c r="H41" s="30"/>
      <c r="I41" s="31"/>
      <c r="J41" s="30"/>
      <c r="K41" s="30"/>
      <c r="L41" s="30"/>
    </row>
    <row r="42" spans="1:12" ht="25" x14ac:dyDescent="0.25">
      <c r="A42" s="153"/>
      <c r="B42" s="57" t="s">
        <v>126</v>
      </c>
      <c r="C42" s="58" t="s">
        <v>127</v>
      </c>
      <c r="D42" s="59">
        <v>0</v>
      </c>
      <c r="E42" s="59">
        <v>0</v>
      </c>
      <c r="F42" s="149" t="s">
        <v>51</v>
      </c>
      <c r="G42" s="30"/>
      <c r="H42" s="30"/>
      <c r="I42" s="31"/>
      <c r="J42" s="30"/>
      <c r="K42" s="30"/>
      <c r="L42" s="30"/>
    </row>
    <row r="43" spans="1:12" s="29" customFormat="1" ht="25" x14ac:dyDescent="0.25">
      <c r="A43" s="79" t="s">
        <v>147</v>
      </c>
      <c r="B43" s="80" t="s">
        <v>128</v>
      </c>
      <c r="C43" s="81" t="s">
        <v>129</v>
      </c>
      <c r="D43" s="90">
        <v>3178053999</v>
      </c>
      <c r="E43" s="90">
        <v>1232219497</v>
      </c>
      <c r="F43" s="91">
        <v>2.7661194950524739</v>
      </c>
      <c r="G43" s="35"/>
      <c r="H43" s="35"/>
      <c r="I43" s="36"/>
      <c r="J43" s="30"/>
      <c r="K43" s="30"/>
      <c r="L43" s="30"/>
    </row>
    <row r="44" spans="1:12" ht="25" x14ac:dyDescent="0.25">
      <c r="A44" s="60"/>
      <c r="B44" s="61" t="s">
        <v>130</v>
      </c>
      <c r="C44" s="58" t="s">
        <v>131</v>
      </c>
      <c r="D44" s="59">
        <v>235353357876</v>
      </c>
      <c r="E44" s="59">
        <v>242302803215</v>
      </c>
      <c r="F44" s="149">
        <v>0.99594787266388829</v>
      </c>
      <c r="G44" s="30"/>
      <c r="H44" s="30"/>
      <c r="I44" s="31"/>
      <c r="J44" s="30"/>
      <c r="K44" s="30"/>
      <c r="L44" s="30"/>
    </row>
    <row r="45" spans="1:12" ht="25" x14ac:dyDescent="0.25">
      <c r="A45" s="60"/>
      <c r="B45" s="61" t="s">
        <v>132</v>
      </c>
      <c r="C45" s="58" t="s">
        <v>133</v>
      </c>
      <c r="D45" s="62">
        <v>18555779.620000016</v>
      </c>
      <c r="E45" s="62">
        <v>19234600.650000021</v>
      </c>
      <c r="F45" s="149">
        <v>1.330807782162339</v>
      </c>
      <c r="G45" s="37"/>
      <c r="H45" s="37"/>
      <c r="I45" s="31"/>
      <c r="J45" s="30"/>
      <c r="K45" s="30"/>
      <c r="L45" s="30"/>
    </row>
    <row r="46" spans="1:12" ht="25" x14ac:dyDescent="0.25">
      <c r="A46" s="60"/>
      <c r="B46" s="61" t="s">
        <v>134</v>
      </c>
      <c r="C46" s="58" t="s">
        <v>135</v>
      </c>
      <c r="D46" s="62">
        <v>12683.56</v>
      </c>
      <c r="E46" s="62">
        <v>12597.23</v>
      </c>
      <c r="F46" s="149">
        <v>0.74837872203586842</v>
      </c>
      <c r="G46" s="37"/>
      <c r="H46" s="37"/>
      <c r="I46" s="31"/>
      <c r="J46" s="30"/>
      <c r="K46" s="30"/>
      <c r="L46" s="30"/>
    </row>
    <row r="47" spans="1:12" x14ac:dyDescent="0.25">
      <c r="J47" s="30"/>
      <c r="K47" s="30"/>
      <c r="L47" s="30"/>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70" zoomScaleNormal="70" zoomScaleSheetLayoutView="100" workbookViewId="0">
      <selection activeCell="H5" sqref="H5"/>
    </sheetView>
  </sheetViews>
  <sheetFormatPr defaultColWidth="9.1796875" defaultRowHeight="10.5" x14ac:dyDescent="0.25"/>
  <cols>
    <col min="1" max="1" width="6.1796875" style="28" customWidth="1"/>
    <col min="2" max="2" width="43.453125" style="38" customWidth="1"/>
    <col min="3" max="3" width="9.1796875" style="43" customWidth="1"/>
    <col min="4" max="6" width="25.7265625" style="44" customWidth="1"/>
    <col min="7" max="7" width="7.26953125" style="28" customWidth="1"/>
    <col min="8" max="16384" width="9.1796875" style="28"/>
  </cols>
  <sheetData>
    <row r="1" spans="1:14" ht="37.5" x14ac:dyDescent="0.25">
      <c r="A1" s="117" t="s">
        <v>136</v>
      </c>
      <c r="B1" s="117" t="s">
        <v>148</v>
      </c>
      <c r="C1" s="117" t="s">
        <v>41</v>
      </c>
      <c r="D1" s="93" t="s">
        <v>149</v>
      </c>
      <c r="E1" s="93" t="s">
        <v>150</v>
      </c>
      <c r="F1" s="77" t="s">
        <v>151</v>
      </c>
    </row>
    <row r="2" spans="1:14" s="29" customFormat="1" ht="25" x14ac:dyDescent="0.25">
      <c r="A2" s="79" t="s">
        <v>16</v>
      </c>
      <c r="B2" s="80" t="s">
        <v>152</v>
      </c>
      <c r="C2" s="94" t="s">
        <v>153</v>
      </c>
      <c r="D2" s="95">
        <v>943637170</v>
      </c>
      <c r="E2" s="95">
        <v>1164912385</v>
      </c>
      <c r="F2" s="95">
        <v>943637170</v>
      </c>
      <c r="G2" s="41"/>
      <c r="H2" s="41"/>
      <c r="I2" s="41"/>
      <c r="J2" s="41"/>
      <c r="K2" s="41"/>
      <c r="L2" s="41"/>
      <c r="M2" s="41"/>
      <c r="N2" s="41"/>
    </row>
    <row r="3" spans="1:14" ht="25" x14ac:dyDescent="0.25">
      <c r="A3" s="60">
        <v>1</v>
      </c>
      <c r="B3" s="61" t="s">
        <v>154</v>
      </c>
      <c r="C3" s="61" t="s">
        <v>155</v>
      </c>
      <c r="D3" s="63">
        <v>756363196</v>
      </c>
      <c r="E3" s="63">
        <v>1062446630</v>
      </c>
      <c r="F3" s="64">
        <v>756363196</v>
      </c>
      <c r="G3" s="42"/>
      <c r="H3" s="42"/>
      <c r="I3" s="42"/>
      <c r="J3" s="41"/>
      <c r="K3" s="41"/>
      <c r="L3" s="41"/>
      <c r="M3" s="41"/>
      <c r="N3" s="41"/>
    </row>
    <row r="4" spans="1:14" ht="25" x14ac:dyDescent="0.25">
      <c r="A4" s="60">
        <v>2</v>
      </c>
      <c r="B4" s="61" t="s">
        <v>156</v>
      </c>
      <c r="C4" s="61" t="s">
        <v>157</v>
      </c>
      <c r="D4" s="63">
        <v>187273974</v>
      </c>
      <c r="E4" s="63">
        <v>102465755</v>
      </c>
      <c r="F4" s="63">
        <v>187273974</v>
      </c>
      <c r="G4" s="42"/>
      <c r="H4" s="42"/>
      <c r="I4" s="42"/>
      <c r="J4" s="41"/>
      <c r="K4" s="41"/>
      <c r="L4" s="41"/>
      <c r="M4" s="41"/>
      <c r="N4" s="41"/>
    </row>
    <row r="5" spans="1:14" ht="25" x14ac:dyDescent="0.25">
      <c r="A5" s="60">
        <v>3</v>
      </c>
      <c r="B5" s="61" t="s">
        <v>158</v>
      </c>
      <c r="C5" s="61" t="s">
        <v>159</v>
      </c>
      <c r="D5" s="63">
        <v>0</v>
      </c>
      <c r="E5" s="63">
        <v>0</v>
      </c>
      <c r="F5" s="63">
        <v>0</v>
      </c>
      <c r="G5" s="42"/>
      <c r="H5" s="42"/>
      <c r="I5" s="42"/>
      <c r="J5" s="41"/>
      <c r="K5" s="41"/>
      <c r="L5" s="41"/>
      <c r="M5" s="41"/>
      <c r="N5" s="41"/>
    </row>
    <row r="6" spans="1:14" s="29" customFormat="1" ht="25" x14ac:dyDescent="0.25">
      <c r="A6" s="79" t="s">
        <v>18</v>
      </c>
      <c r="B6" s="80" t="s">
        <v>160</v>
      </c>
      <c r="C6" s="94" t="s">
        <v>161</v>
      </c>
      <c r="D6" s="95">
        <v>579721151</v>
      </c>
      <c r="E6" s="95">
        <v>227892951</v>
      </c>
      <c r="F6" s="95">
        <v>579721151</v>
      </c>
      <c r="G6" s="41"/>
      <c r="H6" s="41"/>
      <c r="I6" s="41"/>
      <c r="J6" s="41"/>
      <c r="K6" s="41"/>
      <c r="L6" s="41"/>
      <c r="M6" s="41"/>
      <c r="N6" s="41"/>
    </row>
    <row r="7" spans="1:14" ht="37.5" x14ac:dyDescent="0.25">
      <c r="A7" s="60">
        <v>1</v>
      </c>
      <c r="B7" s="61" t="s">
        <v>162</v>
      </c>
      <c r="C7" s="61" t="s">
        <v>163</v>
      </c>
      <c r="D7" s="63">
        <v>384307362</v>
      </c>
      <c r="E7" s="63">
        <v>22217719</v>
      </c>
      <c r="F7" s="64">
        <v>384307362</v>
      </c>
      <c r="G7" s="42"/>
      <c r="H7" s="42"/>
      <c r="I7" s="42"/>
      <c r="J7" s="41"/>
      <c r="K7" s="41"/>
      <c r="L7" s="41"/>
      <c r="M7" s="41"/>
      <c r="N7" s="41"/>
    </row>
    <row r="8" spans="1:14" ht="50" x14ac:dyDescent="0.25">
      <c r="A8" s="60">
        <v>2</v>
      </c>
      <c r="B8" s="61" t="s">
        <v>164</v>
      </c>
      <c r="C8" s="61" t="s">
        <v>165</v>
      </c>
      <c r="D8" s="63">
        <v>34055643</v>
      </c>
      <c r="E8" s="63">
        <v>36105394</v>
      </c>
      <c r="F8" s="63">
        <v>34055643</v>
      </c>
      <c r="G8" s="42"/>
      <c r="H8" s="42"/>
      <c r="I8" s="42"/>
      <c r="J8" s="41"/>
      <c r="K8" s="41"/>
      <c r="L8" s="41"/>
      <c r="M8" s="41"/>
      <c r="N8" s="41"/>
    </row>
    <row r="9" spans="1:14" ht="25" x14ac:dyDescent="0.25">
      <c r="A9" s="60"/>
      <c r="B9" s="65" t="s">
        <v>166</v>
      </c>
      <c r="C9" s="61" t="s">
        <v>167</v>
      </c>
      <c r="D9" s="63">
        <v>11500000</v>
      </c>
      <c r="E9" s="63">
        <v>11500000</v>
      </c>
      <c r="F9" s="64">
        <v>11500000</v>
      </c>
      <c r="G9" s="42"/>
      <c r="H9" s="42"/>
      <c r="I9" s="42"/>
      <c r="J9" s="41"/>
      <c r="K9" s="41"/>
      <c r="L9" s="41"/>
      <c r="M9" s="41"/>
      <c r="N9" s="41"/>
    </row>
    <row r="10" spans="1:14" ht="25" x14ac:dyDescent="0.25">
      <c r="A10" s="60"/>
      <c r="B10" s="65" t="s">
        <v>168</v>
      </c>
      <c r="C10" s="61" t="s">
        <v>169</v>
      </c>
      <c r="D10" s="63">
        <v>2970000</v>
      </c>
      <c r="E10" s="63">
        <v>5070000</v>
      </c>
      <c r="F10" s="64">
        <v>2970000</v>
      </c>
      <c r="G10" s="42"/>
      <c r="H10" s="42"/>
      <c r="I10" s="42"/>
      <c r="J10" s="41"/>
      <c r="K10" s="41"/>
      <c r="L10" s="41"/>
      <c r="M10" s="41"/>
      <c r="N10" s="41"/>
    </row>
    <row r="11" spans="1:14" ht="25" x14ac:dyDescent="0.25">
      <c r="A11" s="60"/>
      <c r="B11" s="65" t="s">
        <v>170</v>
      </c>
      <c r="C11" s="61" t="s">
        <v>171</v>
      </c>
      <c r="D11" s="63">
        <v>1435643</v>
      </c>
      <c r="E11" s="63">
        <v>1385394</v>
      </c>
      <c r="F11" s="64">
        <v>1435643</v>
      </c>
      <c r="G11" s="42"/>
      <c r="H11" s="42"/>
      <c r="I11" s="42"/>
      <c r="J11" s="41"/>
      <c r="K11" s="41"/>
      <c r="L11" s="41"/>
      <c r="M11" s="41"/>
      <c r="N11" s="41"/>
    </row>
    <row r="12" spans="1:14" ht="25" x14ac:dyDescent="0.25">
      <c r="A12" s="60"/>
      <c r="B12" s="65" t="s">
        <v>172</v>
      </c>
      <c r="C12" s="61" t="s">
        <v>173</v>
      </c>
      <c r="D12" s="63">
        <v>18150000</v>
      </c>
      <c r="E12" s="63">
        <v>18150000</v>
      </c>
      <c r="F12" s="64">
        <v>18150000</v>
      </c>
      <c r="G12" s="42"/>
      <c r="H12" s="42"/>
      <c r="I12" s="42"/>
      <c r="J12" s="41"/>
      <c r="K12" s="41"/>
      <c r="L12" s="41"/>
      <c r="M12" s="41"/>
      <c r="N12" s="41"/>
    </row>
    <row r="13" spans="1:14" ht="87.5" x14ac:dyDescent="0.25">
      <c r="A13" s="60">
        <v>3</v>
      </c>
      <c r="B13" s="66" t="s">
        <v>174</v>
      </c>
      <c r="C13" s="61" t="s">
        <v>175</v>
      </c>
      <c r="D13" s="63">
        <v>76862500</v>
      </c>
      <c r="E13" s="63">
        <v>76862500</v>
      </c>
      <c r="F13" s="63">
        <v>76862500</v>
      </c>
      <c r="G13" s="42"/>
      <c r="H13" s="42"/>
      <c r="I13" s="42"/>
      <c r="J13" s="41"/>
      <c r="K13" s="41"/>
      <c r="L13" s="41"/>
      <c r="M13" s="41"/>
      <c r="N13" s="41"/>
    </row>
    <row r="14" spans="1:14" ht="25" x14ac:dyDescent="0.25">
      <c r="A14" s="60"/>
      <c r="B14" s="67" t="s">
        <v>176</v>
      </c>
      <c r="C14" s="61" t="s">
        <v>177</v>
      </c>
      <c r="D14" s="63">
        <v>65862500</v>
      </c>
      <c r="E14" s="63">
        <v>65862500</v>
      </c>
      <c r="F14" s="64">
        <v>65862500</v>
      </c>
      <c r="G14" s="42"/>
      <c r="H14" s="42"/>
      <c r="I14" s="42"/>
      <c r="J14" s="41"/>
      <c r="K14" s="41"/>
      <c r="L14" s="41"/>
      <c r="M14" s="41"/>
      <c r="N14" s="41"/>
    </row>
    <row r="15" spans="1:14" ht="25" x14ac:dyDescent="0.25">
      <c r="A15" s="60"/>
      <c r="B15" s="67" t="s">
        <v>178</v>
      </c>
      <c r="C15" s="61" t="s">
        <v>179</v>
      </c>
      <c r="D15" s="63">
        <v>11000000</v>
      </c>
      <c r="E15" s="63">
        <v>11000000</v>
      </c>
      <c r="F15" s="64">
        <v>11000000</v>
      </c>
      <c r="G15" s="42"/>
      <c r="H15" s="42"/>
      <c r="I15" s="42"/>
      <c r="J15" s="41"/>
      <c r="K15" s="41"/>
      <c r="L15" s="41"/>
      <c r="M15" s="41"/>
      <c r="N15" s="41"/>
    </row>
    <row r="16" spans="1:14" ht="25" x14ac:dyDescent="0.25">
      <c r="A16" s="60">
        <v>4</v>
      </c>
      <c r="B16" s="61" t="s">
        <v>180</v>
      </c>
      <c r="C16" s="61" t="s">
        <v>181</v>
      </c>
      <c r="D16" s="63">
        <v>4671233</v>
      </c>
      <c r="E16" s="63">
        <v>4671233</v>
      </c>
      <c r="F16" s="64">
        <v>4671233</v>
      </c>
      <c r="G16" s="42"/>
      <c r="H16" s="42"/>
      <c r="I16" s="42"/>
      <c r="J16" s="41"/>
      <c r="K16" s="41"/>
      <c r="L16" s="41"/>
      <c r="M16" s="41"/>
      <c r="N16" s="41"/>
    </row>
    <row r="17" spans="1:14" ht="75" x14ac:dyDescent="0.25">
      <c r="A17" s="60">
        <v>5</v>
      </c>
      <c r="B17" s="61" t="s">
        <v>182</v>
      </c>
      <c r="C17" s="61" t="s">
        <v>183</v>
      </c>
      <c r="D17" s="63">
        <v>30000000</v>
      </c>
      <c r="E17" s="63">
        <v>30000000</v>
      </c>
      <c r="F17" s="63">
        <v>30000000</v>
      </c>
      <c r="G17" s="42"/>
      <c r="H17" s="42"/>
      <c r="I17" s="42"/>
      <c r="J17" s="41"/>
      <c r="K17" s="41"/>
      <c r="L17" s="41"/>
      <c r="M17" s="41"/>
      <c r="N17" s="41"/>
    </row>
    <row r="18" spans="1:14" ht="25" x14ac:dyDescent="0.25">
      <c r="A18" s="60"/>
      <c r="B18" s="120" t="s">
        <v>184</v>
      </c>
      <c r="C18" s="61" t="s">
        <v>185</v>
      </c>
      <c r="D18" s="63">
        <v>30000000</v>
      </c>
      <c r="E18" s="63">
        <v>30000000</v>
      </c>
      <c r="F18" s="63">
        <v>30000000</v>
      </c>
      <c r="G18" s="42"/>
      <c r="H18" s="42"/>
      <c r="I18" s="42"/>
      <c r="J18" s="41"/>
      <c r="K18" s="41"/>
      <c r="L18" s="41"/>
      <c r="M18" s="41"/>
      <c r="N18" s="41"/>
    </row>
    <row r="19" spans="1:14" ht="25" x14ac:dyDescent="0.25">
      <c r="A19" s="60"/>
      <c r="B19" s="120" t="s">
        <v>186</v>
      </c>
      <c r="C19" s="61" t="s">
        <v>187</v>
      </c>
      <c r="D19" s="63">
        <v>0</v>
      </c>
      <c r="E19" s="63">
        <v>0</v>
      </c>
      <c r="F19" s="63">
        <v>0</v>
      </c>
      <c r="G19" s="42"/>
      <c r="H19" s="42"/>
      <c r="I19" s="42"/>
      <c r="J19" s="41"/>
      <c r="K19" s="41"/>
      <c r="L19" s="41"/>
      <c r="M19" s="41"/>
      <c r="N19" s="41"/>
    </row>
    <row r="20" spans="1:14" ht="150" x14ac:dyDescent="0.25">
      <c r="A20" s="60">
        <v>6</v>
      </c>
      <c r="B20" s="66" t="s">
        <v>188</v>
      </c>
      <c r="C20" s="61" t="s">
        <v>189</v>
      </c>
      <c r="D20" s="63">
        <v>6794521</v>
      </c>
      <c r="E20" s="63">
        <v>-37875843</v>
      </c>
      <c r="F20" s="63">
        <v>6794521</v>
      </c>
      <c r="G20" s="42"/>
      <c r="H20" s="42"/>
      <c r="I20" s="42"/>
      <c r="J20" s="41"/>
      <c r="K20" s="41"/>
      <c r="L20" s="41"/>
      <c r="M20" s="41"/>
      <c r="N20" s="41"/>
    </row>
    <row r="21" spans="1:14" ht="25" x14ac:dyDescent="0.25">
      <c r="A21" s="60"/>
      <c r="B21" s="67" t="s">
        <v>190</v>
      </c>
      <c r="C21" s="61" t="s">
        <v>191</v>
      </c>
      <c r="D21" s="63">
        <v>0</v>
      </c>
      <c r="E21" s="63">
        <v>0</v>
      </c>
      <c r="F21" s="64">
        <v>0</v>
      </c>
      <c r="G21" s="42"/>
      <c r="H21" s="42"/>
      <c r="I21" s="42"/>
      <c r="J21" s="41"/>
      <c r="K21" s="41"/>
      <c r="L21" s="41"/>
      <c r="M21" s="41"/>
      <c r="N21" s="41"/>
    </row>
    <row r="22" spans="1:14" ht="25" x14ac:dyDescent="0.25">
      <c r="A22" s="60"/>
      <c r="B22" s="67" t="s">
        <v>192</v>
      </c>
      <c r="C22" s="61" t="s">
        <v>193</v>
      </c>
      <c r="D22" s="63">
        <v>0</v>
      </c>
      <c r="E22" s="63">
        <v>0</v>
      </c>
      <c r="F22" s="64">
        <v>0</v>
      </c>
      <c r="G22" s="42"/>
      <c r="H22" s="42"/>
      <c r="I22" s="42"/>
      <c r="J22" s="41"/>
      <c r="K22" s="41"/>
      <c r="L22" s="41"/>
      <c r="M22" s="41"/>
      <c r="N22" s="41"/>
    </row>
    <row r="23" spans="1:14" ht="37.5" x14ac:dyDescent="0.25">
      <c r="A23" s="60"/>
      <c r="B23" s="67" t="s">
        <v>194</v>
      </c>
      <c r="C23" s="61" t="s">
        <v>195</v>
      </c>
      <c r="D23" s="63">
        <v>6794521</v>
      </c>
      <c r="E23" s="63">
        <v>-37875843</v>
      </c>
      <c r="F23" s="63">
        <v>6794521</v>
      </c>
      <c r="G23" s="42"/>
      <c r="H23" s="42"/>
      <c r="I23" s="42"/>
      <c r="J23" s="41"/>
      <c r="K23" s="41"/>
      <c r="L23" s="41"/>
      <c r="M23" s="41"/>
      <c r="N23" s="41"/>
    </row>
    <row r="24" spans="1:14" ht="25" x14ac:dyDescent="0.25">
      <c r="A24" s="60"/>
      <c r="B24" s="120" t="s">
        <v>196</v>
      </c>
      <c r="C24" s="61" t="s">
        <v>197</v>
      </c>
      <c r="D24" s="63">
        <v>0</v>
      </c>
      <c r="E24" s="63">
        <v>0</v>
      </c>
      <c r="F24" s="63">
        <v>0</v>
      </c>
      <c r="G24" s="42"/>
      <c r="H24" s="42"/>
      <c r="I24" s="42"/>
      <c r="J24" s="41"/>
      <c r="K24" s="41"/>
      <c r="L24" s="41"/>
      <c r="M24" s="41"/>
      <c r="N24" s="41"/>
    </row>
    <row r="25" spans="1:14" ht="50" x14ac:dyDescent="0.25">
      <c r="A25" s="60">
        <v>7</v>
      </c>
      <c r="B25" s="61" t="s">
        <v>198</v>
      </c>
      <c r="C25" s="61" t="s">
        <v>199</v>
      </c>
      <c r="D25" s="63">
        <v>37467465</v>
      </c>
      <c r="E25" s="63">
        <v>91701989</v>
      </c>
      <c r="F25" s="63">
        <v>37467465</v>
      </c>
      <c r="G25" s="42"/>
      <c r="H25" s="42"/>
      <c r="I25" s="42"/>
      <c r="J25" s="41"/>
      <c r="K25" s="41"/>
      <c r="L25" s="41"/>
      <c r="M25" s="41"/>
      <c r="N25" s="41"/>
    </row>
    <row r="26" spans="1:14" ht="25" x14ac:dyDescent="0.25">
      <c r="A26" s="60"/>
      <c r="B26" s="65" t="s">
        <v>200</v>
      </c>
      <c r="C26" s="61" t="s">
        <v>201</v>
      </c>
      <c r="D26" s="63">
        <v>36750308</v>
      </c>
      <c r="E26" s="63">
        <v>91213189</v>
      </c>
      <c r="F26" s="64">
        <v>36750308</v>
      </c>
      <c r="G26" s="42"/>
      <c r="H26" s="42"/>
      <c r="I26" s="42"/>
      <c r="J26" s="41"/>
      <c r="K26" s="41"/>
      <c r="L26" s="41"/>
      <c r="M26" s="41"/>
      <c r="N26" s="41"/>
    </row>
    <row r="27" spans="1:14" ht="25" x14ac:dyDescent="0.25">
      <c r="A27" s="60"/>
      <c r="B27" s="65" t="s">
        <v>202</v>
      </c>
      <c r="C27" s="61" t="s">
        <v>203</v>
      </c>
      <c r="D27" s="63">
        <v>717157</v>
      </c>
      <c r="E27" s="63">
        <v>488800</v>
      </c>
      <c r="F27" s="64">
        <v>717157</v>
      </c>
      <c r="G27" s="42"/>
      <c r="H27" s="42"/>
      <c r="I27" s="42"/>
      <c r="J27" s="41"/>
      <c r="K27" s="41"/>
      <c r="L27" s="41"/>
      <c r="M27" s="41"/>
      <c r="N27" s="41"/>
    </row>
    <row r="28" spans="1:14" ht="25" x14ac:dyDescent="0.25">
      <c r="A28" s="60">
        <v>8</v>
      </c>
      <c r="B28" s="61" t="s">
        <v>204</v>
      </c>
      <c r="C28" s="61" t="s">
        <v>205</v>
      </c>
      <c r="D28" s="63">
        <v>5562427</v>
      </c>
      <c r="E28" s="63">
        <v>4209959</v>
      </c>
      <c r="F28" s="63">
        <v>5562427</v>
      </c>
      <c r="G28" s="42"/>
      <c r="H28" s="42"/>
      <c r="I28" s="42"/>
      <c r="J28" s="41"/>
      <c r="K28" s="41"/>
      <c r="L28" s="41"/>
      <c r="M28" s="41"/>
      <c r="N28" s="41"/>
    </row>
    <row r="29" spans="1:14" ht="25" x14ac:dyDescent="0.25">
      <c r="A29" s="60"/>
      <c r="B29" s="65" t="s">
        <v>206</v>
      </c>
      <c r="C29" s="61" t="s">
        <v>207</v>
      </c>
      <c r="D29" s="63">
        <v>0</v>
      </c>
      <c r="E29" s="63">
        <v>0</v>
      </c>
      <c r="F29" s="63">
        <v>0</v>
      </c>
      <c r="G29" s="42"/>
      <c r="H29" s="42"/>
      <c r="I29" s="42"/>
      <c r="J29" s="41"/>
      <c r="K29" s="41"/>
      <c r="L29" s="41"/>
      <c r="M29" s="41"/>
      <c r="N29" s="41"/>
    </row>
    <row r="30" spans="1:14" ht="25" x14ac:dyDescent="0.25">
      <c r="A30" s="60"/>
      <c r="B30" s="65" t="s">
        <v>208</v>
      </c>
      <c r="C30" s="61" t="s">
        <v>209</v>
      </c>
      <c r="D30" s="63">
        <v>0</v>
      </c>
      <c r="E30" s="63">
        <v>0</v>
      </c>
      <c r="F30" s="63">
        <v>0</v>
      </c>
      <c r="G30" s="42"/>
      <c r="H30" s="42"/>
      <c r="I30" s="42"/>
      <c r="J30" s="41"/>
      <c r="K30" s="41"/>
      <c r="L30" s="41"/>
      <c r="M30" s="41"/>
      <c r="N30" s="41"/>
    </row>
    <row r="31" spans="1:14" ht="25" x14ac:dyDescent="0.25">
      <c r="A31" s="60"/>
      <c r="B31" s="65" t="s">
        <v>210</v>
      </c>
      <c r="C31" s="61" t="s">
        <v>211</v>
      </c>
      <c r="D31" s="63">
        <v>849315</v>
      </c>
      <c r="E31" s="63">
        <v>849315</v>
      </c>
      <c r="F31" s="64">
        <v>849315</v>
      </c>
      <c r="G31" s="42"/>
      <c r="H31" s="42"/>
      <c r="I31" s="42"/>
      <c r="J31" s="41"/>
      <c r="K31" s="41"/>
      <c r="L31" s="41"/>
      <c r="M31" s="41"/>
      <c r="N31" s="41"/>
    </row>
    <row r="32" spans="1:14" s="29" customFormat="1" ht="25" x14ac:dyDescent="0.25">
      <c r="A32" s="60"/>
      <c r="B32" s="65" t="s">
        <v>212</v>
      </c>
      <c r="C32" s="61" t="s">
        <v>213</v>
      </c>
      <c r="D32" s="63">
        <v>4713112</v>
      </c>
      <c r="E32" s="63">
        <v>3360644</v>
      </c>
      <c r="F32" s="64">
        <v>4713112</v>
      </c>
      <c r="G32" s="41"/>
      <c r="H32" s="41"/>
      <c r="I32" s="41"/>
      <c r="J32" s="41"/>
      <c r="K32" s="41"/>
      <c r="L32" s="41"/>
      <c r="M32" s="41"/>
      <c r="N32" s="41"/>
    </row>
    <row r="33" spans="1:14" s="29" customFormat="1" ht="25" x14ac:dyDescent="0.25">
      <c r="A33" s="60"/>
      <c r="B33" s="65" t="s">
        <v>214</v>
      </c>
      <c r="C33" s="61" t="s">
        <v>215</v>
      </c>
      <c r="D33" s="63">
        <v>0</v>
      </c>
      <c r="E33" s="63">
        <v>0</v>
      </c>
      <c r="F33" s="63">
        <v>0</v>
      </c>
      <c r="G33" s="41"/>
      <c r="H33" s="41"/>
      <c r="I33" s="41"/>
      <c r="J33" s="41"/>
      <c r="K33" s="41"/>
      <c r="L33" s="41"/>
      <c r="M33" s="41"/>
      <c r="N33" s="41"/>
    </row>
    <row r="34" spans="1:14" ht="50" x14ac:dyDescent="0.25">
      <c r="A34" s="96" t="s">
        <v>17</v>
      </c>
      <c r="B34" s="80" t="s">
        <v>216</v>
      </c>
      <c r="C34" s="94" t="s">
        <v>217</v>
      </c>
      <c r="D34" s="95">
        <v>363916019</v>
      </c>
      <c r="E34" s="95">
        <v>937019434</v>
      </c>
      <c r="F34" s="95">
        <v>363916019</v>
      </c>
      <c r="G34" s="42"/>
      <c r="H34" s="42"/>
      <c r="I34" s="42"/>
      <c r="J34" s="41"/>
      <c r="K34" s="41"/>
      <c r="L34" s="41"/>
      <c r="M34" s="41"/>
      <c r="N34" s="41"/>
    </row>
    <row r="35" spans="1:14" ht="25" x14ac:dyDescent="0.25">
      <c r="A35" s="96" t="s">
        <v>19</v>
      </c>
      <c r="B35" s="80" t="s">
        <v>218</v>
      </c>
      <c r="C35" s="94" t="s">
        <v>219</v>
      </c>
      <c r="D35" s="95">
        <v>1249654864</v>
      </c>
      <c r="E35" s="95">
        <v>-1275476508</v>
      </c>
      <c r="F35" s="95">
        <v>1249654864</v>
      </c>
      <c r="G35" s="42"/>
      <c r="H35" s="42"/>
      <c r="I35" s="42"/>
      <c r="J35" s="41"/>
      <c r="K35" s="41"/>
      <c r="L35" s="41"/>
      <c r="M35" s="41"/>
      <c r="N35" s="41"/>
    </row>
    <row r="36" spans="1:14" s="29" customFormat="1" ht="25" x14ac:dyDescent="0.25">
      <c r="A36" s="60">
        <v>1</v>
      </c>
      <c r="B36" s="61" t="s">
        <v>220</v>
      </c>
      <c r="C36" s="61" t="s">
        <v>221</v>
      </c>
      <c r="D36" s="63">
        <v>-1828344075</v>
      </c>
      <c r="E36" s="63">
        <v>-5452268921</v>
      </c>
      <c r="F36" s="64">
        <v>-1828344075</v>
      </c>
      <c r="G36" s="41"/>
      <c r="H36" s="41"/>
      <c r="I36" s="41"/>
      <c r="J36" s="41"/>
      <c r="K36" s="41"/>
      <c r="L36" s="41"/>
      <c r="M36" s="41"/>
      <c r="N36" s="41"/>
    </row>
    <row r="37" spans="1:14" s="29" customFormat="1" ht="25" x14ac:dyDescent="0.25">
      <c r="A37" s="60">
        <v>2</v>
      </c>
      <c r="B37" s="61" t="s">
        <v>222</v>
      </c>
      <c r="C37" s="61" t="s">
        <v>223</v>
      </c>
      <c r="D37" s="63">
        <v>3077998939</v>
      </c>
      <c r="E37" s="63">
        <v>4176792413</v>
      </c>
      <c r="F37" s="64">
        <v>3077998939</v>
      </c>
      <c r="G37" s="41"/>
      <c r="H37" s="41"/>
      <c r="I37" s="41"/>
      <c r="J37" s="41"/>
      <c r="K37" s="41"/>
      <c r="L37" s="41"/>
      <c r="M37" s="41"/>
      <c r="N37" s="41"/>
    </row>
    <row r="38" spans="1:14" s="29" customFormat="1" ht="62.5" x14ac:dyDescent="0.25">
      <c r="A38" s="96" t="s">
        <v>224</v>
      </c>
      <c r="B38" s="80" t="s">
        <v>225</v>
      </c>
      <c r="C38" s="94" t="s">
        <v>226</v>
      </c>
      <c r="D38" s="95">
        <v>1613570883</v>
      </c>
      <c r="E38" s="95">
        <v>-338457074</v>
      </c>
      <c r="F38" s="95">
        <v>1613570883</v>
      </c>
      <c r="G38" s="41"/>
      <c r="H38" s="41"/>
      <c r="I38" s="41"/>
      <c r="J38" s="41"/>
      <c r="K38" s="41"/>
      <c r="L38" s="41"/>
      <c r="M38" s="41"/>
      <c r="N38" s="41"/>
    </row>
    <row r="39" spans="1:14" ht="25" x14ac:dyDescent="0.25">
      <c r="A39" s="96" t="s">
        <v>227</v>
      </c>
      <c r="B39" s="80" t="s">
        <v>228</v>
      </c>
      <c r="C39" s="94" t="s">
        <v>229</v>
      </c>
      <c r="D39" s="95">
        <v>242302803215</v>
      </c>
      <c r="E39" s="95">
        <v>248414420359</v>
      </c>
      <c r="F39" s="95">
        <v>242302803215</v>
      </c>
      <c r="G39" s="42"/>
      <c r="H39" s="42"/>
      <c r="I39" s="42"/>
      <c r="J39" s="41"/>
      <c r="K39" s="41"/>
      <c r="L39" s="41"/>
      <c r="M39" s="41"/>
      <c r="N39" s="41"/>
    </row>
    <row r="40" spans="1:14" ht="50" x14ac:dyDescent="0.25">
      <c r="A40" s="96" t="s">
        <v>230</v>
      </c>
      <c r="B40" s="80" t="s">
        <v>231</v>
      </c>
      <c r="C40" s="94" t="s">
        <v>232</v>
      </c>
      <c r="D40" s="95">
        <v>-6949445339</v>
      </c>
      <c r="E40" s="95">
        <v>-6111617144</v>
      </c>
      <c r="F40" s="95">
        <v>-6949445339</v>
      </c>
      <c r="G40" s="42"/>
      <c r="H40" s="42"/>
      <c r="I40" s="42"/>
      <c r="J40" s="41"/>
      <c r="K40" s="41"/>
      <c r="L40" s="41"/>
      <c r="M40" s="41"/>
      <c r="N40" s="41"/>
    </row>
    <row r="41" spans="1:14" ht="25" x14ac:dyDescent="0.25">
      <c r="A41" s="60"/>
      <c r="B41" s="61" t="s">
        <v>233</v>
      </c>
      <c r="C41" s="61" t="s">
        <v>234</v>
      </c>
      <c r="D41" s="63"/>
      <c r="E41" s="63"/>
      <c r="F41" s="64"/>
      <c r="G41" s="42"/>
      <c r="H41" s="42"/>
      <c r="I41" s="42"/>
      <c r="J41" s="41"/>
      <c r="K41" s="41"/>
      <c r="L41" s="41"/>
      <c r="M41" s="41"/>
      <c r="N41" s="41"/>
    </row>
    <row r="42" spans="1:14" ht="50" x14ac:dyDescent="0.25">
      <c r="A42" s="60">
        <v>1</v>
      </c>
      <c r="B42" s="61" t="s">
        <v>235</v>
      </c>
      <c r="C42" s="61" t="s">
        <v>236</v>
      </c>
      <c r="D42" s="63">
        <v>1613570883</v>
      </c>
      <c r="E42" s="63">
        <v>-338457074</v>
      </c>
      <c r="F42" s="63">
        <v>1613570883</v>
      </c>
      <c r="G42" s="42"/>
      <c r="H42" s="42"/>
      <c r="I42" s="42"/>
      <c r="J42" s="41"/>
      <c r="K42" s="41"/>
      <c r="L42" s="41"/>
      <c r="M42" s="41"/>
      <c r="N42" s="41"/>
    </row>
    <row r="43" spans="1:14" ht="50" x14ac:dyDescent="0.25">
      <c r="A43" s="60">
        <v>2</v>
      </c>
      <c r="B43" s="61" t="s">
        <v>237</v>
      </c>
      <c r="C43" s="61" t="s">
        <v>238</v>
      </c>
      <c r="D43" s="63">
        <v>0</v>
      </c>
      <c r="E43" s="63">
        <v>0</v>
      </c>
      <c r="F43" s="63">
        <v>0</v>
      </c>
      <c r="G43" s="42"/>
      <c r="H43" s="42"/>
      <c r="I43" s="42"/>
      <c r="J43" s="41"/>
      <c r="K43" s="41"/>
      <c r="L43" s="41"/>
      <c r="M43" s="41"/>
      <c r="N43" s="41"/>
    </row>
    <row r="44" spans="1:14" s="29" customFormat="1" ht="37.5" x14ac:dyDescent="0.25">
      <c r="A44" s="60">
        <v>3</v>
      </c>
      <c r="B44" s="61" t="s">
        <v>239</v>
      </c>
      <c r="C44" s="61" t="s">
        <v>240</v>
      </c>
      <c r="D44" s="114">
        <v>2515685420</v>
      </c>
      <c r="E44" s="114">
        <v>1768315746</v>
      </c>
      <c r="F44" s="64">
        <v>2515685420</v>
      </c>
      <c r="G44" s="41"/>
      <c r="H44" s="41"/>
      <c r="I44" s="41"/>
      <c r="J44" s="41"/>
      <c r="K44" s="41"/>
      <c r="L44" s="41"/>
      <c r="M44" s="41"/>
      <c r="N44" s="41"/>
    </row>
    <row r="45" spans="1:14" ht="37.5" x14ac:dyDescent="0.25">
      <c r="A45" s="60">
        <v>4</v>
      </c>
      <c r="B45" s="61" t="s">
        <v>241</v>
      </c>
      <c r="C45" s="61" t="s">
        <v>242</v>
      </c>
      <c r="D45" s="114">
        <v>-11078701642</v>
      </c>
      <c r="E45" s="114">
        <v>-7541475816</v>
      </c>
      <c r="F45" s="64">
        <v>-11078701642</v>
      </c>
      <c r="G45" s="42"/>
      <c r="H45" s="42"/>
      <c r="I45" s="42"/>
      <c r="J45" s="41"/>
      <c r="K45" s="41"/>
      <c r="L45" s="41"/>
      <c r="M45" s="41"/>
      <c r="N45" s="41"/>
    </row>
    <row r="46" spans="1:14" ht="25" x14ac:dyDescent="0.25">
      <c r="A46" s="79" t="s">
        <v>243</v>
      </c>
      <c r="B46" s="80" t="s">
        <v>244</v>
      </c>
      <c r="C46" s="94" t="s">
        <v>245</v>
      </c>
      <c r="D46" s="95">
        <v>235353357876</v>
      </c>
      <c r="E46" s="95">
        <v>242302803215</v>
      </c>
      <c r="F46" s="95">
        <v>235353357876</v>
      </c>
      <c r="G46" s="42"/>
      <c r="H46" s="42"/>
      <c r="I46" s="42"/>
      <c r="J46" s="41"/>
      <c r="K46" s="41"/>
      <c r="L46" s="41"/>
      <c r="M46" s="41"/>
      <c r="N46" s="41"/>
    </row>
    <row r="47" spans="1:14" x14ac:dyDescent="0.25">
      <c r="A47" s="38"/>
      <c r="B47" s="43"/>
      <c r="C47" s="44"/>
      <c r="F47" s="38"/>
      <c r="L47" s="41"/>
      <c r="M47" s="41"/>
      <c r="N47" s="41"/>
    </row>
    <row r="48" spans="1:14" x14ac:dyDescent="0.25">
      <c r="A48" s="38"/>
      <c r="B48" s="43"/>
      <c r="C48" s="44"/>
      <c r="F48" s="38"/>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topLeftCell="A37" zoomScale="70" zoomScaleNormal="70" zoomScaleSheetLayoutView="100" workbookViewId="0">
      <selection activeCell="L4" sqref="L4"/>
    </sheetView>
  </sheetViews>
  <sheetFormatPr defaultColWidth="9.1796875" defaultRowHeight="10.5" x14ac:dyDescent="0.25"/>
  <cols>
    <col min="1" max="1" width="11.1796875" style="47" customWidth="1"/>
    <col min="2" max="2" width="23" style="47" customWidth="1"/>
    <col min="3" max="3" width="9.1796875" style="47"/>
    <col min="4" max="4" width="12.1796875" style="48" customWidth="1"/>
    <col min="5" max="5" width="17" style="48" customWidth="1"/>
    <col min="6" max="6" width="25.453125" style="48" customWidth="1"/>
    <col min="7" max="7" width="12.453125" style="49" customWidth="1"/>
    <col min="8" max="8" width="8.81640625" style="45" customWidth="1"/>
    <col min="9" max="13" width="9.1796875" style="28"/>
    <col min="14" max="14" width="12.81640625" style="28" bestFit="1" customWidth="1"/>
    <col min="15" max="16384" width="9.1796875" style="28"/>
  </cols>
  <sheetData>
    <row r="1" spans="1:15" ht="75" x14ac:dyDescent="0.25">
      <c r="A1" s="97" t="s">
        <v>246</v>
      </c>
      <c r="B1" s="97" t="s">
        <v>247</v>
      </c>
      <c r="C1" s="97" t="s">
        <v>41</v>
      </c>
      <c r="D1" s="97" t="s">
        <v>248</v>
      </c>
      <c r="E1" s="97" t="s">
        <v>249</v>
      </c>
      <c r="F1" s="97" t="s">
        <v>250</v>
      </c>
      <c r="G1" s="98" t="s">
        <v>251</v>
      </c>
    </row>
    <row r="2" spans="1:15" ht="25" x14ac:dyDescent="0.25">
      <c r="A2" s="121" t="s">
        <v>16</v>
      </c>
      <c r="B2" s="122" t="s">
        <v>252</v>
      </c>
      <c r="C2" s="122">
        <v>2246</v>
      </c>
      <c r="D2" s="99"/>
      <c r="E2" s="99"/>
      <c r="F2" s="99"/>
      <c r="G2" s="123"/>
      <c r="H2" s="46"/>
    </row>
    <row r="3" spans="1:15" ht="13" x14ac:dyDescent="0.25">
      <c r="A3" s="124">
        <v>1</v>
      </c>
      <c r="B3" s="154" t="s">
        <v>253</v>
      </c>
      <c r="C3" s="147">
        <v>2246.1</v>
      </c>
      <c r="D3" s="155">
        <v>374700</v>
      </c>
      <c r="E3" s="156">
        <v>29400</v>
      </c>
      <c r="F3" s="157">
        <v>11016180000</v>
      </c>
      <c r="G3" s="125">
        <v>4.6183351338954549E-2</v>
      </c>
      <c r="H3" s="169"/>
      <c r="I3" s="50"/>
      <c r="J3" s="42"/>
      <c r="K3" s="50"/>
      <c r="L3" s="42"/>
      <c r="M3" s="42"/>
      <c r="N3" s="42"/>
      <c r="O3" s="42"/>
    </row>
    <row r="4" spans="1:15" ht="13" x14ac:dyDescent="0.25">
      <c r="A4" s="124">
        <v>2</v>
      </c>
      <c r="B4" s="154" t="s">
        <v>254</v>
      </c>
      <c r="C4" s="147">
        <v>2246.1999999999998</v>
      </c>
      <c r="D4" s="155">
        <v>91900</v>
      </c>
      <c r="E4" s="156">
        <v>84100</v>
      </c>
      <c r="F4" s="157">
        <v>7728790000</v>
      </c>
      <c r="G4" s="125">
        <v>3.2401560613116206E-2</v>
      </c>
      <c r="H4" s="169"/>
      <c r="I4" s="50"/>
      <c r="J4" s="42"/>
      <c r="K4" s="50"/>
      <c r="L4" s="42"/>
      <c r="M4" s="42"/>
      <c r="N4" s="42"/>
      <c r="O4" s="42"/>
    </row>
    <row r="5" spans="1:15" ht="13" x14ac:dyDescent="0.25">
      <c r="A5" s="124">
        <v>3</v>
      </c>
      <c r="B5" s="154" t="s">
        <v>255</v>
      </c>
      <c r="C5" s="147">
        <v>2246.3000000000002</v>
      </c>
      <c r="D5" s="155">
        <v>14810</v>
      </c>
      <c r="E5" s="156">
        <v>134800</v>
      </c>
      <c r="F5" s="157">
        <v>1996388000</v>
      </c>
      <c r="G5" s="125">
        <v>8.3694972679161737E-3</v>
      </c>
      <c r="H5" s="169"/>
      <c r="I5" s="50"/>
      <c r="J5" s="42"/>
      <c r="K5" s="50"/>
      <c r="L5" s="42"/>
      <c r="M5" s="42"/>
      <c r="N5" s="42"/>
      <c r="O5" s="42"/>
    </row>
    <row r="6" spans="1:15" ht="13" x14ac:dyDescent="0.25">
      <c r="A6" s="124">
        <v>4</v>
      </c>
      <c r="B6" s="154" t="s">
        <v>256</v>
      </c>
      <c r="C6" s="147">
        <v>2246.4</v>
      </c>
      <c r="D6" s="155">
        <v>157900</v>
      </c>
      <c r="E6" s="156">
        <v>43200</v>
      </c>
      <c r="F6" s="157">
        <v>6821280000</v>
      </c>
      <c r="G6" s="125">
        <v>2.8596988322756516E-2</v>
      </c>
      <c r="H6" s="169"/>
      <c r="I6" s="50"/>
      <c r="J6" s="42"/>
      <c r="K6" s="50"/>
      <c r="L6" s="42"/>
      <c r="M6" s="42"/>
      <c r="N6" s="42"/>
      <c r="O6" s="42"/>
    </row>
    <row r="7" spans="1:15" ht="13" x14ac:dyDescent="0.25">
      <c r="A7" s="124">
        <v>5</v>
      </c>
      <c r="B7" s="154" t="s">
        <v>257</v>
      </c>
      <c r="C7" s="147">
        <v>2246.5</v>
      </c>
      <c r="D7" s="155">
        <v>108000</v>
      </c>
      <c r="E7" s="156">
        <v>21900</v>
      </c>
      <c r="F7" s="157">
        <v>2365200000</v>
      </c>
      <c r="G7" s="125">
        <v>9.9156751784098742E-3</v>
      </c>
      <c r="H7" s="169"/>
      <c r="I7" s="50"/>
      <c r="J7" s="42"/>
      <c r="K7" s="50"/>
      <c r="L7" s="42"/>
      <c r="M7" s="42"/>
      <c r="N7" s="42"/>
      <c r="O7" s="42"/>
    </row>
    <row r="8" spans="1:15" ht="13" x14ac:dyDescent="0.25">
      <c r="A8" s="124">
        <v>6</v>
      </c>
      <c r="B8" s="154" t="s">
        <v>258</v>
      </c>
      <c r="C8" s="147">
        <v>2246.6</v>
      </c>
      <c r="D8" s="155">
        <v>30600</v>
      </c>
      <c r="E8" s="156">
        <v>77700</v>
      </c>
      <c r="F8" s="157">
        <v>2377620000</v>
      </c>
      <c r="G8" s="125">
        <v>9.9677437923604284E-3</v>
      </c>
      <c r="H8" s="169"/>
      <c r="I8" s="50"/>
      <c r="J8" s="42"/>
      <c r="K8" s="50"/>
      <c r="L8" s="42"/>
      <c r="M8" s="42"/>
      <c r="N8" s="42"/>
      <c r="O8" s="42"/>
    </row>
    <row r="9" spans="1:15" ht="13" x14ac:dyDescent="0.25">
      <c r="A9" s="124">
        <v>7</v>
      </c>
      <c r="B9" s="154" t="s">
        <v>259</v>
      </c>
      <c r="C9" s="126" t="s">
        <v>260</v>
      </c>
      <c r="D9" s="155">
        <v>6</v>
      </c>
      <c r="E9" s="156">
        <v>83000</v>
      </c>
      <c r="F9" s="157">
        <v>498000</v>
      </c>
      <c r="G9" s="125">
        <v>2.0877753419787406E-6</v>
      </c>
      <c r="H9" s="169"/>
      <c r="I9" s="50"/>
      <c r="J9" s="42"/>
      <c r="K9" s="50"/>
      <c r="L9" s="42"/>
      <c r="M9" s="42"/>
      <c r="N9" s="42"/>
      <c r="O9" s="42"/>
    </row>
    <row r="10" spans="1:15" ht="13" x14ac:dyDescent="0.25">
      <c r="A10" s="124">
        <v>8</v>
      </c>
      <c r="B10" s="154" t="s">
        <v>261</v>
      </c>
      <c r="C10" s="126" t="s">
        <v>262</v>
      </c>
      <c r="D10" s="155">
        <v>101860</v>
      </c>
      <c r="E10" s="156">
        <v>29200</v>
      </c>
      <c r="F10" s="157">
        <v>2974312000</v>
      </c>
      <c r="G10" s="125">
        <v>1.2469267576207777E-2</v>
      </c>
      <c r="H10" s="115"/>
      <c r="I10" s="42"/>
      <c r="J10" s="42"/>
      <c r="K10" s="50"/>
      <c r="L10" s="42"/>
      <c r="M10" s="42"/>
      <c r="N10" s="42"/>
      <c r="O10" s="42"/>
    </row>
    <row r="11" spans="1:15" ht="13" x14ac:dyDescent="0.25">
      <c r="A11" s="124">
        <v>9</v>
      </c>
      <c r="B11" s="154" t="s">
        <v>263</v>
      </c>
      <c r="C11" s="126" t="s">
        <v>264</v>
      </c>
      <c r="D11" s="155">
        <v>27400</v>
      </c>
      <c r="E11" s="156">
        <v>95000</v>
      </c>
      <c r="F11" s="157">
        <v>2603000000</v>
      </c>
      <c r="G11" s="125">
        <v>1.0912608865804543E-2</v>
      </c>
      <c r="H11" s="115"/>
      <c r="I11" s="42"/>
      <c r="J11" s="42"/>
      <c r="K11" s="50"/>
      <c r="L11" s="42"/>
      <c r="M11" s="42"/>
      <c r="N11" s="42"/>
      <c r="O11" s="42"/>
    </row>
    <row r="12" spans="1:15" ht="13" x14ac:dyDescent="0.25">
      <c r="A12" s="124">
        <v>10</v>
      </c>
      <c r="B12" s="154" t="s">
        <v>265</v>
      </c>
      <c r="C12" s="126" t="s">
        <v>266</v>
      </c>
      <c r="D12" s="155">
        <v>694500</v>
      </c>
      <c r="E12" s="156">
        <v>16450</v>
      </c>
      <c r="F12" s="157">
        <v>11424525000</v>
      </c>
      <c r="G12" s="125">
        <v>4.7895264234577656E-2</v>
      </c>
      <c r="H12" s="115"/>
      <c r="I12" s="42"/>
      <c r="J12" s="42"/>
      <c r="K12" s="50"/>
      <c r="L12" s="42"/>
      <c r="M12" s="42"/>
      <c r="N12" s="42"/>
      <c r="O12" s="42"/>
    </row>
    <row r="13" spans="1:15" ht="13" x14ac:dyDescent="0.25">
      <c r="A13" s="124">
        <v>11</v>
      </c>
      <c r="B13" s="154" t="s">
        <v>267</v>
      </c>
      <c r="C13" s="126" t="s">
        <v>268</v>
      </c>
      <c r="D13" s="155">
        <v>259400</v>
      </c>
      <c r="E13" s="156">
        <v>42600</v>
      </c>
      <c r="F13" s="157">
        <v>11050440000</v>
      </c>
      <c r="G13" s="125">
        <v>4.6326980220914769E-2</v>
      </c>
      <c r="H13" s="170"/>
      <c r="I13" s="56"/>
      <c r="J13" s="42"/>
      <c r="K13" s="50"/>
      <c r="L13" s="42"/>
      <c r="M13" s="42"/>
      <c r="N13" s="42"/>
      <c r="O13" s="42"/>
    </row>
    <row r="14" spans="1:15" ht="13" x14ac:dyDescent="0.25">
      <c r="A14" s="124">
        <v>12</v>
      </c>
      <c r="B14" s="154" t="s">
        <v>269</v>
      </c>
      <c r="C14" s="126" t="s">
        <v>270</v>
      </c>
      <c r="D14" s="155">
        <v>109930</v>
      </c>
      <c r="E14" s="156">
        <v>56800</v>
      </c>
      <c r="F14" s="157">
        <v>6244024000</v>
      </c>
      <c r="G14" s="125">
        <v>2.6176946469725834E-2</v>
      </c>
      <c r="H14" s="116"/>
      <c r="I14" s="42"/>
      <c r="J14" s="42"/>
      <c r="K14" s="50"/>
      <c r="L14" s="42"/>
      <c r="M14" s="42"/>
      <c r="N14" s="42"/>
      <c r="O14" s="42"/>
    </row>
    <row r="15" spans="1:15" ht="13" x14ac:dyDescent="0.25">
      <c r="A15" s="124">
        <v>13</v>
      </c>
      <c r="B15" s="154" t="s">
        <v>271</v>
      </c>
      <c r="C15" s="126" t="s">
        <v>272</v>
      </c>
      <c r="D15" s="155">
        <v>32690</v>
      </c>
      <c r="E15" s="156">
        <v>80000</v>
      </c>
      <c r="F15" s="157">
        <v>2615200000</v>
      </c>
      <c r="G15" s="125">
        <v>1.0963755169363059E-2</v>
      </c>
      <c r="H15" s="170"/>
      <c r="I15" s="56"/>
      <c r="J15" s="42"/>
      <c r="K15" s="50"/>
      <c r="L15" s="42"/>
      <c r="M15" s="42"/>
      <c r="N15" s="42"/>
      <c r="O15" s="42"/>
    </row>
    <row r="16" spans="1:15" ht="13" x14ac:dyDescent="0.25">
      <c r="A16" s="124">
        <v>14</v>
      </c>
      <c r="B16" s="154" t="s">
        <v>273</v>
      </c>
      <c r="C16" s="126" t="s">
        <v>274</v>
      </c>
      <c r="D16" s="155">
        <v>252215</v>
      </c>
      <c r="E16" s="156">
        <v>17300</v>
      </c>
      <c r="F16" s="157">
        <v>4363319500</v>
      </c>
      <c r="G16" s="125">
        <v>1.8292431448343392E-2</v>
      </c>
      <c r="H16" s="116"/>
      <c r="I16" s="42"/>
      <c r="J16" s="42"/>
      <c r="K16" s="50"/>
      <c r="L16" s="42"/>
      <c r="M16" s="42"/>
      <c r="N16" s="42"/>
      <c r="O16" s="42"/>
    </row>
    <row r="17" spans="1:15" ht="13" x14ac:dyDescent="0.25">
      <c r="A17" s="124">
        <v>15</v>
      </c>
      <c r="B17" s="154" t="s">
        <v>275</v>
      </c>
      <c r="C17" s="126" t="s">
        <v>276</v>
      </c>
      <c r="D17" s="155">
        <v>77580</v>
      </c>
      <c r="E17" s="156">
        <v>135000</v>
      </c>
      <c r="F17" s="157">
        <v>10473300000</v>
      </c>
      <c r="G17" s="125">
        <v>4.3907424676999894E-2</v>
      </c>
      <c r="H17" s="170"/>
      <c r="I17" s="56"/>
      <c r="J17" s="42"/>
      <c r="K17" s="50"/>
      <c r="L17" s="42"/>
      <c r="M17" s="42"/>
      <c r="N17" s="42"/>
      <c r="O17" s="42"/>
    </row>
    <row r="18" spans="1:15" ht="25" x14ac:dyDescent="0.25">
      <c r="A18" s="124"/>
      <c r="B18" s="127" t="s">
        <v>277</v>
      </c>
      <c r="C18" s="147">
        <v>2247</v>
      </c>
      <c r="D18" s="158">
        <v>2333491</v>
      </c>
      <c r="E18" s="158"/>
      <c r="F18" s="158">
        <v>84054076500</v>
      </c>
      <c r="G18" s="159">
        <v>0.35238158295079269</v>
      </c>
      <c r="H18" s="116"/>
      <c r="I18" s="42"/>
      <c r="J18" s="42"/>
      <c r="K18" s="50"/>
      <c r="L18" s="42"/>
      <c r="M18" s="42"/>
      <c r="N18" s="42"/>
      <c r="O18" s="42"/>
    </row>
    <row r="19" spans="1:15" ht="37.5" x14ac:dyDescent="0.25">
      <c r="A19" s="121" t="s">
        <v>18</v>
      </c>
      <c r="B19" s="122" t="s">
        <v>278</v>
      </c>
      <c r="C19" s="122">
        <v>2248</v>
      </c>
      <c r="D19" s="99"/>
      <c r="E19" s="99"/>
      <c r="F19" s="99"/>
      <c r="G19" s="102"/>
      <c r="H19" s="116"/>
      <c r="I19" s="42"/>
      <c r="J19" s="42"/>
      <c r="K19" s="31"/>
      <c r="L19" s="42"/>
      <c r="M19" s="42"/>
      <c r="N19" s="42"/>
      <c r="O19" s="42"/>
    </row>
    <row r="20" spans="1:15" ht="25" x14ac:dyDescent="0.25">
      <c r="A20" s="124"/>
      <c r="B20" s="127" t="s">
        <v>277</v>
      </c>
      <c r="C20" s="127">
        <v>2249</v>
      </c>
      <c r="D20" s="100"/>
      <c r="E20" s="100"/>
      <c r="F20" s="100">
        <v>0</v>
      </c>
      <c r="G20" s="101">
        <v>0</v>
      </c>
      <c r="H20" s="116"/>
      <c r="I20" s="42"/>
      <c r="J20" s="42"/>
      <c r="K20" s="50"/>
      <c r="L20" s="42"/>
      <c r="M20" s="42"/>
      <c r="N20" s="42"/>
      <c r="O20" s="42"/>
    </row>
    <row r="21" spans="1:15" ht="25" x14ac:dyDescent="0.25">
      <c r="A21" s="124"/>
      <c r="B21" s="127" t="s">
        <v>279</v>
      </c>
      <c r="C21" s="127">
        <v>2250</v>
      </c>
      <c r="D21" s="100"/>
      <c r="E21" s="100"/>
      <c r="F21" s="100">
        <v>84054076500</v>
      </c>
      <c r="G21" s="101">
        <v>0.35238158295079269</v>
      </c>
      <c r="H21" s="170"/>
      <c r="I21" s="56"/>
      <c r="J21" s="42"/>
      <c r="K21" s="50"/>
      <c r="L21" s="42"/>
      <c r="M21" s="42"/>
      <c r="N21" s="42"/>
      <c r="O21" s="42"/>
    </row>
    <row r="22" spans="1:15" ht="25" x14ac:dyDescent="0.25">
      <c r="A22" s="121" t="s">
        <v>17</v>
      </c>
      <c r="B22" s="122" t="s">
        <v>280</v>
      </c>
      <c r="C22" s="122">
        <v>2251</v>
      </c>
      <c r="D22" s="99"/>
      <c r="E22" s="99"/>
      <c r="F22" s="99"/>
      <c r="G22" s="103"/>
      <c r="H22" s="171"/>
      <c r="I22" s="152"/>
      <c r="J22" s="42"/>
      <c r="K22" s="50"/>
      <c r="L22" s="42"/>
      <c r="M22" s="42"/>
      <c r="N22" s="42"/>
      <c r="O22" s="42"/>
    </row>
    <row r="23" spans="1:15" ht="12.5" x14ac:dyDescent="0.25">
      <c r="A23" s="124">
        <v>1</v>
      </c>
      <c r="B23" s="144" t="s">
        <v>281</v>
      </c>
      <c r="C23" s="145">
        <v>2251.1</v>
      </c>
      <c r="D23" s="68">
        <v>100000</v>
      </c>
      <c r="E23" s="146">
        <v>100030.01</v>
      </c>
      <c r="F23" s="68">
        <v>10003001000</v>
      </c>
      <c r="G23" s="69">
        <v>4.1935780790338724E-2</v>
      </c>
      <c r="H23" s="172"/>
      <c r="I23" s="50"/>
      <c r="J23" s="42"/>
      <c r="K23" s="50"/>
      <c r="L23" s="42"/>
      <c r="M23" s="42"/>
      <c r="N23" s="42"/>
      <c r="O23" s="42"/>
    </row>
    <row r="24" spans="1:15" ht="12.5" x14ac:dyDescent="0.25">
      <c r="A24" s="124">
        <v>2</v>
      </c>
      <c r="B24" s="144" t="s">
        <v>282</v>
      </c>
      <c r="C24" s="145">
        <v>2251.1999999999998</v>
      </c>
      <c r="D24" s="68">
        <v>100000</v>
      </c>
      <c r="E24" s="146">
        <v>101067.37</v>
      </c>
      <c r="F24" s="68">
        <v>10106737000</v>
      </c>
      <c r="G24" s="69">
        <v>4.2370675294104806E-2</v>
      </c>
      <c r="H24" s="172"/>
      <c r="I24" s="50"/>
      <c r="J24" s="42"/>
      <c r="K24" s="50"/>
      <c r="L24" s="42"/>
      <c r="M24" s="42"/>
      <c r="N24" s="42"/>
      <c r="O24" s="42"/>
    </row>
    <row r="25" spans="1:15" ht="12.5" x14ac:dyDescent="0.25">
      <c r="A25" s="124">
        <v>3</v>
      </c>
      <c r="B25" s="144" t="s">
        <v>283</v>
      </c>
      <c r="C25" s="145">
        <v>2251.3000000000002</v>
      </c>
      <c r="D25" s="68">
        <v>135000</v>
      </c>
      <c r="E25" s="146">
        <v>102374.15</v>
      </c>
      <c r="F25" s="68">
        <v>13820510250</v>
      </c>
      <c r="G25" s="69">
        <v>5.7940001031153501E-2</v>
      </c>
      <c r="H25" s="116"/>
      <c r="I25" s="42"/>
      <c r="J25" s="42"/>
      <c r="K25" s="50"/>
      <c r="L25" s="42"/>
      <c r="M25" s="42"/>
      <c r="N25" s="42"/>
      <c r="O25" s="42"/>
    </row>
    <row r="26" spans="1:15" ht="12.5" x14ac:dyDescent="0.25">
      <c r="A26" s="124">
        <v>4</v>
      </c>
      <c r="B26" s="144" t="s">
        <v>284</v>
      </c>
      <c r="C26" s="145">
        <v>2251.4</v>
      </c>
      <c r="D26" s="68">
        <v>408299</v>
      </c>
      <c r="E26" s="146">
        <v>99996.95</v>
      </c>
      <c r="F26" s="68">
        <v>40828654688</v>
      </c>
      <c r="G26" s="69">
        <v>0.17116678414411871</v>
      </c>
      <c r="H26" s="170"/>
      <c r="I26" s="56"/>
      <c r="J26" s="42"/>
      <c r="K26" s="50"/>
      <c r="L26" s="42"/>
      <c r="M26" s="42"/>
      <c r="N26" s="42"/>
      <c r="O26" s="42"/>
    </row>
    <row r="27" spans="1:15" ht="12.5" x14ac:dyDescent="0.25">
      <c r="A27" s="124">
        <v>5</v>
      </c>
      <c r="B27" s="144" t="s">
        <v>285</v>
      </c>
      <c r="C27" s="145">
        <v>2251.5</v>
      </c>
      <c r="D27" s="68">
        <v>265000</v>
      </c>
      <c r="E27" s="146">
        <v>100790.07</v>
      </c>
      <c r="F27" s="68">
        <v>26709368550</v>
      </c>
      <c r="G27" s="69">
        <v>0.11197421899299694</v>
      </c>
      <c r="H27" s="116"/>
      <c r="I27" s="56"/>
      <c r="J27" s="42"/>
      <c r="K27" s="50"/>
      <c r="L27" s="42"/>
      <c r="M27" s="42"/>
      <c r="N27" s="42"/>
      <c r="O27" s="42"/>
    </row>
    <row r="28" spans="1:15" ht="25" x14ac:dyDescent="0.25">
      <c r="A28" s="124"/>
      <c r="B28" s="127" t="s">
        <v>277</v>
      </c>
      <c r="C28" s="127">
        <v>2252</v>
      </c>
      <c r="D28" s="100">
        <v>1008299</v>
      </c>
      <c r="E28" s="100"/>
      <c r="F28" s="100">
        <v>101468271488</v>
      </c>
      <c r="G28" s="101">
        <v>0.42538746025271268</v>
      </c>
      <c r="H28" s="116"/>
      <c r="I28" s="42"/>
      <c r="J28" s="42"/>
      <c r="K28" s="50"/>
      <c r="L28" s="42"/>
      <c r="M28" s="42"/>
      <c r="N28" s="42"/>
      <c r="O28" s="42"/>
    </row>
    <row r="29" spans="1:15" ht="37.5" x14ac:dyDescent="0.25">
      <c r="A29" s="121" t="s">
        <v>19</v>
      </c>
      <c r="B29" s="122" t="s">
        <v>286</v>
      </c>
      <c r="C29" s="122">
        <v>2253</v>
      </c>
      <c r="D29" s="99"/>
      <c r="E29" s="99"/>
      <c r="F29" s="99"/>
      <c r="G29" s="103"/>
      <c r="H29" s="116"/>
      <c r="I29" s="42"/>
      <c r="J29" s="42"/>
      <c r="K29" s="31"/>
      <c r="L29" s="42"/>
      <c r="M29" s="42"/>
      <c r="N29" s="42"/>
      <c r="O29" s="42"/>
    </row>
    <row r="30" spans="1:15" ht="25" x14ac:dyDescent="0.25">
      <c r="A30" s="124">
        <v>1</v>
      </c>
      <c r="B30" s="127" t="s">
        <v>287</v>
      </c>
      <c r="C30" s="126">
        <v>2253.1</v>
      </c>
      <c r="D30" s="68"/>
      <c r="E30" s="68"/>
      <c r="F30" s="68">
        <v>0</v>
      </c>
      <c r="G30" s="125">
        <v>0</v>
      </c>
      <c r="H30" s="116"/>
      <c r="I30" s="42"/>
      <c r="J30" s="42"/>
      <c r="K30" s="50"/>
      <c r="L30" s="42"/>
      <c r="M30" s="42"/>
      <c r="N30" s="42"/>
      <c r="O30" s="42"/>
    </row>
    <row r="31" spans="1:15" ht="25" x14ac:dyDescent="0.25">
      <c r="A31" s="128"/>
      <c r="B31" s="127" t="s">
        <v>277</v>
      </c>
      <c r="C31" s="129">
        <v>2254</v>
      </c>
      <c r="D31" s="100">
        <v>0</v>
      </c>
      <c r="E31" s="100"/>
      <c r="F31" s="100">
        <v>0</v>
      </c>
      <c r="G31" s="101">
        <v>0</v>
      </c>
      <c r="H31" s="116"/>
      <c r="I31" s="42"/>
      <c r="J31" s="42"/>
      <c r="K31" s="50"/>
      <c r="L31" s="42"/>
      <c r="M31" s="42"/>
      <c r="N31" s="42"/>
      <c r="O31" s="42"/>
    </row>
    <row r="32" spans="1:15" ht="50" x14ac:dyDescent="0.25">
      <c r="A32" s="130"/>
      <c r="B32" s="131" t="s">
        <v>288</v>
      </c>
      <c r="C32" s="131">
        <v>2255</v>
      </c>
      <c r="D32" s="104"/>
      <c r="E32" s="104"/>
      <c r="F32" s="104">
        <v>185522347988</v>
      </c>
      <c r="G32" s="105">
        <v>0.77776904320350537</v>
      </c>
      <c r="H32" s="116"/>
      <c r="I32" s="42"/>
      <c r="J32" s="42"/>
      <c r="K32" s="50"/>
      <c r="L32" s="42"/>
      <c r="M32" s="42"/>
      <c r="N32" s="42"/>
      <c r="O32" s="56"/>
    </row>
    <row r="33" spans="1:15" ht="25" x14ac:dyDescent="0.25">
      <c r="A33" s="121" t="s">
        <v>224</v>
      </c>
      <c r="B33" s="122" t="s">
        <v>289</v>
      </c>
      <c r="C33" s="122">
        <v>2256</v>
      </c>
      <c r="D33" s="99"/>
      <c r="E33" s="99"/>
      <c r="F33" s="99"/>
      <c r="G33" s="102"/>
      <c r="H33" s="116"/>
      <c r="I33" s="42"/>
      <c r="J33" s="42"/>
      <c r="K33" s="31"/>
      <c r="L33" s="42"/>
      <c r="M33" s="42"/>
      <c r="N33" s="42"/>
      <c r="O33" s="42"/>
    </row>
    <row r="34" spans="1:15" ht="25" x14ac:dyDescent="0.25">
      <c r="A34" s="124">
        <v>1</v>
      </c>
      <c r="B34" s="127" t="s">
        <v>290</v>
      </c>
      <c r="C34" s="127">
        <v>2256.1</v>
      </c>
      <c r="D34" s="68"/>
      <c r="E34" s="68"/>
      <c r="F34" s="68">
        <v>140580000</v>
      </c>
      <c r="G34" s="69">
        <v>5.8935634051279393E-4</v>
      </c>
      <c r="H34" s="116"/>
      <c r="I34" s="42"/>
      <c r="J34" s="42"/>
      <c r="K34" s="50"/>
      <c r="L34" s="42"/>
      <c r="M34" s="42"/>
      <c r="N34" s="42"/>
      <c r="O34" s="42"/>
    </row>
    <row r="35" spans="1:15" ht="25" x14ac:dyDescent="0.25">
      <c r="A35" s="124">
        <v>2</v>
      </c>
      <c r="B35" s="127" t="s">
        <v>291</v>
      </c>
      <c r="C35" s="127">
        <v>2256.1999999999998</v>
      </c>
      <c r="D35" s="68"/>
      <c r="E35" s="68"/>
      <c r="F35" s="68">
        <v>2293598196</v>
      </c>
      <c r="G35" s="69">
        <v>9.6154975060556685E-3</v>
      </c>
      <c r="H35" s="116"/>
      <c r="I35" s="42"/>
      <c r="J35" s="42"/>
      <c r="K35" s="50"/>
      <c r="L35" s="42"/>
      <c r="M35" s="42"/>
      <c r="N35" s="42"/>
      <c r="O35" s="42"/>
    </row>
    <row r="36" spans="1:15" ht="37.5" x14ac:dyDescent="0.25">
      <c r="A36" s="124">
        <v>3</v>
      </c>
      <c r="B36" s="127" t="s">
        <v>292</v>
      </c>
      <c r="C36" s="127">
        <v>2256.3000000000002</v>
      </c>
      <c r="D36" s="68"/>
      <c r="E36" s="68"/>
      <c r="F36" s="68">
        <v>146917810</v>
      </c>
      <c r="G36" s="69">
        <v>6.1592646790264592E-4</v>
      </c>
      <c r="H36" s="116"/>
      <c r="I36" s="42"/>
      <c r="J36" s="42"/>
      <c r="K36" s="50"/>
      <c r="L36" s="42"/>
      <c r="M36" s="42"/>
      <c r="N36" s="42"/>
      <c r="O36" s="42"/>
    </row>
    <row r="37" spans="1:15" ht="50" x14ac:dyDescent="0.25">
      <c r="A37" s="124">
        <v>4</v>
      </c>
      <c r="B37" s="127" t="s">
        <v>293</v>
      </c>
      <c r="C37" s="127">
        <v>2256.4</v>
      </c>
      <c r="D37" s="68"/>
      <c r="E37" s="68"/>
      <c r="F37" s="68">
        <v>2983187500</v>
      </c>
      <c r="G37" s="69">
        <v>1.2506476512046597E-2</v>
      </c>
      <c r="H37" s="116"/>
      <c r="I37" s="42"/>
      <c r="J37" s="42"/>
      <c r="K37" s="50"/>
      <c r="L37" s="42"/>
      <c r="M37" s="42"/>
      <c r="N37" s="42"/>
      <c r="O37" s="42"/>
    </row>
    <row r="38" spans="1:15" ht="25" x14ac:dyDescent="0.25">
      <c r="A38" s="124">
        <v>5</v>
      </c>
      <c r="B38" s="127" t="s">
        <v>294</v>
      </c>
      <c r="C38" s="127">
        <v>2256.5</v>
      </c>
      <c r="D38" s="68"/>
      <c r="E38" s="68"/>
      <c r="F38" s="68">
        <v>0</v>
      </c>
      <c r="G38" s="69">
        <v>0</v>
      </c>
      <c r="H38" s="116"/>
      <c r="I38" s="42"/>
      <c r="J38" s="42"/>
      <c r="K38" s="50"/>
      <c r="L38" s="42"/>
      <c r="M38" s="42"/>
      <c r="N38" s="42"/>
      <c r="O38" s="42"/>
    </row>
    <row r="39" spans="1:15" ht="25" x14ac:dyDescent="0.25">
      <c r="A39" s="124">
        <v>6</v>
      </c>
      <c r="B39" s="127" t="s">
        <v>295</v>
      </c>
      <c r="C39" s="127">
        <v>2256.6</v>
      </c>
      <c r="D39" s="68"/>
      <c r="E39" s="68"/>
      <c r="F39" s="68">
        <v>0</v>
      </c>
      <c r="G39" s="69">
        <v>0</v>
      </c>
      <c r="H39" s="116"/>
      <c r="I39" s="42"/>
      <c r="J39" s="42"/>
      <c r="K39" s="50"/>
      <c r="L39" s="42"/>
      <c r="M39" s="42"/>
      <c r="N39" s="42"/>
      <c r="O39" s="42"/>
    </row>
    <row r="40" spans="1:15" ht="25" x14ac:dyDescent="0.25">
      <c r="A40" s="124"/>
      <c r="B40" s="131" t="s">
        <v>277</v>
      </c>
      <c r="C40" s="131">
        <v>2257</v>
      </c>
      <c r="D40" s="104"/>
      <c r="E40" s="104"/>
      <c r="F40" s="104">
        <v>5564283506</v>
      </c>
      <c r="G40" s="105">
        <v>2.3327256826517706E-2</v>
      </c>
      <c r="H40" s="116"/>
      <c r="I40" s="42"/>
      <c r="J40" s="42"/>
      <c r="K40" s="50"/>
      <c r="L40" s="42"/>
      <c r="M40" s="42"/>
      <c r="N40" s="42"/>
      <c r="O40" s="42"/>
    </row>
    <row r="41" spans="1:15" ht="25" x14ac:dyDescent="0.25">
      <c r="A41" s="132" t="s">
        <v>227</v>
      </c>
      <c r="B41" s="133" t="s">
        <v>296</v>
      </c>
      <c r="C41" s="134">
        <v>2258</v>
      </c>
      <c r="D41" s="106"/>
      <c r="E41" s="106"/>
      <c r="F41" s="106"/>
      <c r="G41" s="107"/>
      <c r="H41" s="116"/>
      <c r="I41" s="42"/>
      <c r="J41" s="42"/>
      <c r="K41" s="31"/>
      <c r="L41" s="42"/>
      <c r="M41" s="42"/>
      <c r="N41" s="42"/>
      <c r="O41" s="42"/>
    </row>
    <row r="42" spans="1:15" ht="25" x14ac:dyDescent="0.25">
      <c r="A42" s="124">
        <v>1</v>
      </c>
      <c r="B42" s="127" t="s">
        <v>297</v>
      </c>
      <c r="C42" s="127">
        <v>2259</v>
      </c>
      <c r="D42" s="68"/>
      <c r="E42" s="68"/>
      <c r="F42" s="68">
        <v>47444780381</v>
      </c>
      <c r="G42" s="69">
        <v>0.19890369996997695</v>
      </c>
      <c r="H42" s="116"/>
      <c r="I42" s="42"/>
      <c r="J42" s="42"/>
      <c r="K42" s="50"/>
      <c r="L42" s="42"/>
      <c r="M42" s="42"/>
      <c r="N42" s="42"/>
      <c r="O42" s="42"/>
    </row>
    <row r="43" spans="1:15" ht="25" x14ac:dyDescent="0.25">
      <c r="A43" s="124">
        <v>2</v>
      </c>
      <c r="B43" s="127" t="s">
        <v>298</v>
      </c>
      <c r="C43" s="127">
        <v>2260</v>
      </c>
      <c r="D43" s="68"/>
      <c r="E43" s="68"/>
      <c r="F43" s="68">
        <v>0</v>
      </c>
      <c r="G43" s="69">
        <v>0</v>
      </c>
      <c r="H43" s="116"/>
      <c r="I43" s="42"/>
      <c r="J43" s="42"/>
      <c r="K43" s="50"/>
      <c r="L43" s="42"/>
      <c r="M43" s="42"/>
      <c r="N43" s="42"/>
      <c r="O43" s="42"/>
    </row>
    <row r="44" spans="1:15" ht="37.5" x14ac:dyDescent="0.25">
      <c r="A44" s="124">
        <v>3</v>
      </c>
      <c r="B44" s="127" t="s">
        <v>299</v>
      </c>
      <c r="C44" s="127">
        <v>2261</v>
      </c>
      <c r="D44" s="68"/>
      <c r="E44" s="68"/>
      <c r="F44" s="68">
        <v>0</v>
      </c>
      <c r="G44" s="69">
        <v>0</v>
      </c>
      <c r="H44" s="116"/>
      <c r="I44" s="42"/>
      <c r="J44" s="42"/>
      <c r="K44" s="50"/>
      <c r="L44" s="42"/>
      <c r="M44" s="42"/>
      <c r="N44" s="42"/>
      <c r="O44" s="42"/>
    </row>
    <row r="45" spans="1:15" ht="25" x14ac:dyDescent="0.25">
      <c r="A45" s="124"/>
      <c r="B45" s="131" t="s">
        <v>277</v>
      </c>
      <c r="C45" s="135">
        <v>2262</v>
      </c>
      <c r="D45" s="104"/>
      <c r="E45" s="104"/>
      <c r="F45" s="104">
        <v>47444780381</v>
      </c>
      <c r="G45" s="105">
        <v>0.19890369996997695</v>
      </c>
      <c r="H45" s="116"/>
      <c r="I45" s="42"/>
      <c r="J45" s="42"/>
      <c r="K45" s="50"/>
      <c r="L45" s="42"/>
      <c r="M45" s="42"/>
      <c r="N45" s="42"/>
      <c r="O45" s="42"/>
    </row>
    <row r="46" spans="1:15" ht="50" x14ac:dyDescent="0.25">
      <c r="A46" s="121" t="s">
        <v>230</v>
      </c>
      <c r="B46" s="122" t="s">
        <v>300</v>
      </c>
      <c r="C46" s="136">
        <v>2263</v>
      </c>
      <c r="D46" s="108"/>
      <c r="E46" s="108"/>
      <c r="F46" s="108">
        <v>238531411875</v>
      </c>
      <c r="G46" s="109">
        <v>1</v>
      </c>
      <c r="H46" s="116"/>
      <c r="I46" s="42"/>
      <c r="J46" s="42"/>
      <c r="K46" s="50"/>
      <c r="L46" s="42"/>
      <c r="M46" s="42"/>
      <c r="N46" s="42"/>
      <c r="O46" s="42"/>
    </row>
    <row r="47" spans="1:15" x14ac:dyDescent="0.25">
      <c r="H47" s="116"/>
      <c r="I47" s="42"/>
      <c r="J47" s="42"/>
      <c r="K47" s="50"/>
      <c r="L47" s="42"/>
      <c r="M47" s="42"/>
      <c r="N47" s="42"/>
      <c r="O47" s="42"/>
    </row>
    <row r="48" spans="1:15" x14ac:dyDescent="0.25">
      <c r="H48" s="116"/>
      <c r="I48" s="42"/>
      <c r="J48" s="42"/>
      <c r="K48" s="50"/>
      <c r="L48" s="42"/>
      <c r="M48" s="42"/>
      <c r="N48" s="42"/>
      <c r="O48" s="42"/>
    </row>
    <row r="49" spans="8:15" x14ac:dyDescent="0.25">
      <c r="H49" s="116"/>
      <c r="I49" s="42"/>
      <c r="J49" s="42"/>
      <c r="K49" s="50"/>
      <c r="L49" s="42"/>
      <c r="M49" s="42"/>
      <c r="N49" s="42"/>
      <c r="O49" s="42"/>
    </row>
    <row r="50" spans="8:15" x14ac:dyDescent="0.25">
      <c r="H50" s="116"/>
      <c r="I50" s="42"/>
      <c r="J50" s="42"/>
      <c r="K50" s="50"/>
      <c r="L50" s="42"/>
      <c r="M50" s="42"/>
      <c r="N50" s="42"/>
    </row>
    <row r="51" spans="8:15" x14ac:dyDescent="0.25">
      <c r="H51" s="116"/>
      <c r="I51" s="42"/>
      <c r="J51" s="42"/>
      <c r="K51" s="50"/>
      <c r="L51" s="42"/>
      <c r="M51" s="42"/>
      <c r="N51" s="42"/>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70" zoomScaleNormal="70" zoomScaleSheetLayoutView="100" workbookViewId="0">
      <selection activeCell="F3" sqref="F3"/>
    </sheetView>
  </sheetViews>
  <sheetFormatPr defaultColWidth="9.1796875" defaultRowHeight="10.5" x14ac:dyDescent="0.25"/>
  <cols>
    <col min="1" max="1" width="9.1796875" style="28"/>
    <col min="2" max="2" width="41.26953125" style="28" customWidth="1"/>
    <col min="3" max="3" width="13" style="28" customWidth="1"/>
    <col min="4" max="5" width="23.26953125" style="28" customWidth="1"/>
    <col min="6" max="7" width="12.7265625" style="28" customWidth="1"/>
    <col min="8" max="8" width="11.7265625" style="28" customWidth="1"/>
    <col min="9" max="9" width="12" style="28" customWidth="1"/>
    <col min="10" max="10" width="11.7265625" style="28" customWidth="1"/>
    <col min="11" max="11" width="14" style="28" customWidth="1"/>
    <col min="12" max="14" width="9.1796875" style="28" customWidth="1"/>
    <col min="15" max="16384" width="9.1796875" style="28"/>
  </cols>
  <sheetData>
    <row r="1" spans="1:14" ht="42.75" customHeight="1" x14ac:dyDescent="0.25">
      <c r="A1" s="137" t="s">
        <v>246</v>
      </c>
      <c r="B1" s="137" t="s">
        <v>301</v>
      </c>
      <c r="C1" s="137" t="s">
        <v>302</v>
      </c>
      <c r="D1" s="97" t="s">
        <v>149</v>
      </c>
      <c r="E1" s="97" t="s">
        <v>150</v>
      </c>
    </row>
    <row r="2" spans="1:14" s="29" customFormat="1" ht="37.5" x14ac:dyDescent="0.25">
      <c r="A2" s="79" t="s">
        <v>16</v>
      </c>
      <c r="B2" s="138" t="s">
        <v>303</v>
      </c>
      <c r="C2" s="110" t="s">
        <v>304</v>
      </c>
      <c r="D2" s="139"/>
      <c r="E2" s="111"/>
    </row>
    <row r="3" spans="1:14" ht="50" x14ac:dyDescent="0.25">
      <c r="A3" s="153">
        <v>1</v>
      </c>
      <c r="B3" s="140" t="s">
        <v>305</v>
      </c>
      <c r="C3" s="70" t="s">
        <v>306</v>
      </c>
      <c r="D3" s="71">
        <v>1.936658620578733E-2</v>
      </c>
      <c r="E3" s="71">
        <v>1.0726173690340634E-3</v>
      </c>
      <c r="F3" s="50"/>
      <c r="G3" s="50"/>
      <c r="H3" s="44"/>
      <c r="I3" s="44"/>
      <c r="M3" s="44"/>
      <c r="N3" s="44"/>
    </row>
    <row r="4" spans="1:14" ht="62.5" x14ac:dyDescent="0.25">
      <c r="A4" s="153">
        <v>2</v>
      </c>
      <c r="B4" s="140" t="s">
        <v>307</v>
      </c>
      <c r="C4" s="70" t="s">
        <v>308</v>
      </c>
      <c r="D4" s="71">
        <v>1.7161824392867547E-3</v>
      </c>
      <c r="E4" s="71">
        <v>1.743080498957533E-3</v>
      </c>
      <c r="F4" s="50"/>
      <c r="G4" s="50"/>
      <c r="H4" s="44"/>
      <c r="I4" s="44"/>
      <c r="M4" s="44"/>
      <c r="N4" s="44"/>
    </row>
    <row r="5" spans="1:14" ht="87.5" x14ac:dyDescent="0.25">
      <c r="A5" s="153">
        <v>3</v>
      </c>
      <c r="B5" s="140" t="s">
        <v>309</v>
      </c>
      <c r="C5" s="70" t="s">
        <v>310</v>
      </c>
      <c r="D5" s="71">
        <v>3.8733690254997735E-3</v>
      </c>
      <c r="E5" s="71">
        <v>3.7107343254895206E-3</v>
      </c>
      <c r="F5" s="50"/>
      <c r="G5" s="50"/>
      <c r="H5" s="44"/>
      <c r="I5" s="44"/>
      <c r="M5" s="44"/>
      <c r="N5" s="44"/>
    </row>
    <row r="6" spans="1:14" ht="50" x14ac:dyDescent="0.25">
      <c r="A6" s="153">
        <v>4</v>
      </c>
      <c r="B6" s="140" t="s">
        <v>311</v>
      </c>
      <c r="C6" s="70" t="s">
        <v>312</v>
      </c>
      <c r="D6" s="71">
        <v>2.3539969703161338E-4</v>
      </c>
      <c r="E6" s="71">
        <v>2.2551575391718183E-4</v>
      </c>
      <c r="F6" s="50"/>
      <c r="G6" s="50"/>
      <c r="H6" s="44"/>
      <c r="I6" s="44"/>
      <c r="M6" s="44"/>
      <c r="N6" s="44"/>
    </row>
    <row r="7" spans="1:14" ht="100" x14ac:dyDescent="0.25">
      <c r="A7" s="153">
        <v>5</v>
      </c>
      <c r="B7" s="140" t="s">
        <v>313</v>
      </c>
      <c r="C7" s="70" t="s">
        <v>314</v>
      </c>
      <c r="D7" s="71">
        <v>1.5118044659618566E-3</v>
      </c>
      <c r="E7" s="71">
        <v>1.4483269444096356E-3</v>
      </c>
      <c r="F7" s="50"/>
      <c r="G7" s="50"/>
      <c r="H7" s="44"/>
      <c r="I7" s="44"/>
      <c r="M7" s="44"/>
      <c r="N7" s="44"/>
    </row>
    <row r="8" spans="1:14" ht="50" x14ac:dyDescent="0.25">
      <c r="A8" s="153">
        <v>6</v>
      </c>
      <c r="B8" s="140" t="s">
        <v>315</v>
      </c>
      <c r="C8" s="70" t="s">
        <v>316</v>
      </c>
      <c r="D8" s="71">
        <v>2.7326051472635941E-2</v>
      </c>
      <c r="E8" s="71">
        <v>6.5749679949889594E-3</v>
      </c>
      <c r="F8" s="50"/>
      <c r="G8" s="50"/>
      <c r="H8" s="44"/>
      <c r="I8" s="44"/>
      <c r="J8" s="51"/>
      <c r="K8" s="51"/>
      <c r="L8" s="51"/>
      <c r="M8" s="44"/>
      <c r="N8" s="44"/>
    </row>
    <row r="9" spans="1:14" ht="87.5" x14ac:dyDescent="0.25">
      <c r="A9" s="153">
        <v>7</v>
      </c>
      <c r="B9" s="140" t="s">
        <v>317</v>
      </c>
      <c r="C9" s="70" t="s">
        <v>318</v>
      </c>
      <c r="D9" s="71">
        <v>1.2511896584239446</v>
      </c>
      <c r="E9" s="71">
        <v>2.1924462774280018</v>
      </c>
      <c r="F9" s="50"/>
      <c r="G9" s="50"/>
      <c r="H9" s="44"/>
      <c r="I9" s="44"/>
      <c r="J9" s="52"/>
      <c r="K9" s="53"/>
      <c r="L9" s="53"/>
      <c r="M9" s="44"/>
      <c r="N9" s="44"/>
    </row>
    <row r="10" spans="1:14" s="29" customFormat="1" ht="25" x14ac:dyDescent="0.25">
      <c r="A10" s="79" t="s">
        <v>18</v>
      </c>
      <c r="B10" s="138" t="s">
        <v>319</v>
      </c>
      <c r="C10" s="110" t="s">
        <v>320</v>
      </c>
      <c r="D10" s="112"/>
      <c r="E10" s="112"/>
      <c r="F10" s="41"/>
      <c r="G10" s="41"/>
      <c r="H10" s="44"/>
      <c r="I10" s="44"/>
      <c r="J10" s="54"/>
      <c r="K10" s="55"/>
      <c r="L10" s="55"/>
      <c r="M10" s="44"/>
      <c r="N10" s="44"/>
    </row>
    <row r="11" spans="1:14" ht="50" x14ac:dyDescent="0.25">
      <c r="A11" s="168">
        <v>1</v>
      </c>
      <c r="B11" s="140" t="s">
        <v>321</v>
      </c>
      <c r="C11" s="70" t="s">
        <v>322</v>
      </c>
      <c r="D11" s="72">
        <v>192346006500</v>
      </c>
      <c r="E11" s="72">
        <v>196899028200</v>
      </c>
      <c r="F11" s="42"/>
      <c r="G11" s="42"/>
      <c r="H11" s="44"/>
      <c r="I11" s="44"/>
      <c r="M11" s="44"/>
      <c r="N11" s="44"/>
    </row>
    <row r="12" spans="1:14" ht="37.5" x14ac:dyDescent="0.25">
      <c r="A12" s="168"/>
      <c r="B12" s="140" t="s">
        <v>323</v>
      </c>
      <c r="C12" s="70" t="s">
        <v>324</v>
      </c>
      <c r="D12" s="72">
        <v>192346006500.00003</v>
      </c>
      <c r="E12" s="72">
        <v>196899028200</v>
      </c>
      <c r="F12" s="42"/>
      <c r="G12" s="42"/>
      <c r="H12" s="44"/>
      <c r="I12" s="44"/>
      <c r="M12" s="44"/>
      <c r="N12" s="44"/>
    </row>
    <row r="13" spans="1:14" ht="37.5" x14ac:dyDescent="0.25">
      <c r="A13" s="168"/>
      <c r="B13" s="140" t="s">
        <v>325</v>
      </c>
      <c r="C13" s="70" t="s">
        <v>326</v>
      </c>
      <c r="D13" s="73">
        <v>19234600.650000002</v>
      </c>
      <c r="E13" s="73">
        <v>19689902.82</v>
      </c>
      <c r="F13" s="56"/>
      <c r="G13" s="56"/>
      <c r="H13" s="44"/>
      <c r="I13" s="44"/>
      <c r="M13" s="44"/>
      <c r="N13" s="44"/>
    </row>
    <row r="14" spans="1:14" ht="50" x14ac:dyDescent="0.25">
      <c r="A14" s="168">
        <v>2</v>
      </c>
      <c r="B14" s="140" t="s">
        <v>327</v>
      </c>
      <c r="C14" s="70" t="s">
        <v>328</v>
      </c>
      <c r="D14" s="113">
        <v>-6788210300</v>
      </c>
      <c r="E14" s="113">
        <v>-4553021700</v>
      </c>
      <c r="F14" s="42"/>
      <c r="G14" s="42"/>
      <c r="H14" s="44"/>
      <c r="I14" s="44"/>
      <c r="M14" s="44"/>
      <c r="N14" s="44"/>
    </row>
    <row r="15" spans="1:14" ht="37.5" x14ac:dyDescent="0.25">
      <c r="A15" s="168"/>
      <c r="B15" s="140" t="s">
        <v>329</v>
      </c>
      <c r="C15" s="70" t="s">
        <v>330</v>
      </c>
      <c r="D15" s="160">
        <v>199413.69</v>
      </c>
      <c r="E15" s="141">
        <v>138523.17000000001</v>
      </c>
      <c r="F15" s="56"/>
      <c r="G15" s="56"/>
      <c r="H15" s="44"/>
      <c r="I15" s="44"/>
      <c r="M15" s="44"/>
      <c r="N15" s="44"/>
    </row>
    <row r="16" spans="1:14" ht="50" x14ac:dyDescent="0.25">
      <c r="A16" s="168"/>
      <c r="B16" s="140" t="s">
        <v>331</v>
      </c>
      <c r="C16" s="70" t="s">
        <v>332</v>
      </c>
      <c r="D16" s="113">
        <v>1994136900</v>
      </c>
      <c r="E16" s="72">
        <v>1385231700.0000002</v>
      </c>
      <c r="F16" s="42"/>
      <c r="G16" s="42"/>
      <c r="H16" s="44"/>
      <c r="I16" s="44"/>
      <c r="M16" s="44"/>
      <c r="N16" s="44"/>
    </row>
    <row r="17" spans="1:14" ht="37.5" x14ac:dyDescent="0.25">
      <c r="A17" s="168"/>
      <c r="B17" s="140" t="s">
        <v>333</v>
      </c>
      <c r="C17" s="70" t="s">
        <v>334</v>
      </c>
      <c r="D17" s="160">
        <v>-878234.72</v>
      </c>
      <c r="E17" s="141">
        <v>-593825.34</v>
      </c>
      <c r="F17" s="56"/>
      <c r="G17" s="56"/>
      <c r="H17" s="44"/>
      <c r="I17" s="44"/>
      <c r="M17" s="44"/>
      <c r="N17" s="44"/>
    </row>
    <row r="18" spans="1:14" ht="50" x14ac:dyDescent="0.25">
      <c r="A18" s="168"/>
      <c r="B18" s="140" t="s">
        <v>335</v>
      </c>
      <c r="C18" s="70" t="s">
        <v>336</v>
      </c>
      <c r="D18" s="113">
        <v>-8782347200</v>
      </c>
      <c r="E18" s="72">
        <v>-5938253400</v>
      </c>
      <c r="F18" s="42"/>
      <c r="G18" s="42"/>
      <c r="H18" s="44"/>
      <c r="I18" s="44"/>
      <c r="M18" s="44"/>
      <c r="N18" s="44"/>
    </row>
    <row r="19" spans="1:14" ht="50" x14ac:dyDescent="0.25">
      <c r="A19" s="168">
        <v>3</v>
      </c>
      <c r="B19" s="140" t="s">
        <v>337</v>
      </c>
      <c r="C19" s="70" t="s">
        <v>338</v>
      </c>
      <c r="D19" s="113">
        <v>185557796200.00003</v>
      </c>
      <c r="E19" s="72">
        <v>192346006500</v>
      </c>
      <c r="F19" s="42"/>
      <c r="G19" s="42"/>
      <c r="H19" s="44"/>
      <c r="I19" s="44"/>
      <c r="M19" s="44"/>
      <c r="N19" s="44"/>
    </row>
    <row r="20" spans="1:14" ht="50" x14ac:dyDescent="0.25">
      <c r="A20" s="168"/>
      <c r="B20" s="140" t="s">
        <v>339</v>
      </c>
      <c r="C20" s="70" t="s">
        <v>340</v>
      </c>
      <c r="D20" s="113">
        <v>185557796200.00006</v>
      </c>
      <c r="E20" s="72">
        <v>192346006500.00003</v>
      </c>
      <c r="F20" s="42"/>
      <c r="G20" s="42"/>
      <c r="H20" s="44"/>
      <c r="I20" s="44"/>
      <c r="M20" s="44"/>
      <c r="N20" s="44"/>
    </row>
    <row r="21" spans="1:14" ht="37.5" x14ac:dyDescent="0.25">
      <c r="A21" s="168"/>
      <c r="B21" s="140" t="s">
        <v>341</v>
      </c>
      <c r="C21" s="70" t="s">
        <v>342</v>
      </c>
      <c r="D21" s="161">
        <v>18555779.620000005</v>
      </c>
      <c r="E21" s="142">
        <v>19234600.650000002</v>
      </c>
      <c r="F21" s="56"/>
      <c r="G21" s="56"/>
      <c r="H21" s="44"/>
      <c r="I21" s="44"/>
      <c r="M21" s="44"/>
      <c r="N21" s="44"/>
    </row>
    <row r="22" spans="1:14" ht="50" x14ac:dyDescent="0.25">
      <c r="A22" s="153">
        <v>4</v>
      </c>
      <c r="B22" s="140" t="s">
        <v>343</v>
      </c>
      <c r="C22" s="70" t="s">
        <v>344</v>
      </c>
      <c r="D22" s="162">
        <v>3.0000000000000001E-5</v>
      </c>
      <c r="E22" s="148">
        <v>2.5994820953041179E-5</v>
      </c>
      <c r="F22" s="152"/>
      <c r="G22" s="152"/>
      <c r="H22" s="44"/>
      <c r="I22" s="44"/>
      <c r="M22" s="44"/>
      <c r="N22" s="44"/>
    </row>
    <row r="23" spans="1:14" ht="50" x14ac:dyDescent="0.25">
      <c r="A23" s="153">
        <v>5</v>
      </c>
      <c r="B23" s="140" t="s">
        <v>345</v>
      </c>
      <c r="C23" s="70" t="s">
        <v>346</v>
      </c>
      <c r="D23" s="163">
        <v>0.34039999999999998</v>
      </c>
      <c r="E23" s="71">
        <v>0.32840000000000003</v>
      </c>
      <c r="F23" s="50"/>
      <c r="G23" s="50"/>
      <c r="H23" s="44"/>
      <c r="I23" s="44"/>
      <c r="M23" s="44"/>
      <c r="N23" s="44"/>
    </row>
    <row r="24" spans="1:14" ht="50" x14ac:dyDescent="0.25">
      <c r="A24" s="153">
        <v>6</v>
      </c>
      <c r="B24" s="140" t="s">
        <v>347</v>
      </c>
      <c r="C24" s="70" t="s">
        <v>348</v>
      </c>
      <c r="D24" s="164">
        <v>8.0000000000000004E-4</v>
      </c>
      <c r="E24" s="74">
        <v>8.0000000000000004E-4</v>
      </c>
      <c r="F24" s="50"/>
      <c r="G24" s="50"/>
      <c r="H24" s="44"/>
      <c r="I24" s="44"/>
      <c r="M24" s="44"/>
      <c r="N24" s="44"/>
    </row>
    <row r="25" spans="1:14" ht="50" x14ac:dyDescent="0.25">
      <c r="A25" s="153">
        <v>7</v>
      </c>
      <c r="B25" s="140" t="s">
        <v>349</v>
      </c>
      <c r="C25" s="70" t="s">
        <v>350</v>
      </c>
      <c r="D25" s="165">
        <v>763</v>
      </c>
      <c r="E25" s="75">
        <v>739</v>
      </c>
      <c r="F25" s="42"/>
      <c r="G25" s="42"/>
      <c r="H25" s="44"/>
      <c r="I25" s="44"/>
      <c r="M25" s="44"/>
      <c r="N25" s="44"/>
    </row>
    <row r="26" spans="1:14" ht="50" x14ac:dyDescent="0.25">
      <c r="A26" s="153">
        <v>8</v>
      </c>
      <c r="B26" s="140" t="s">
        <v>351</v>
      </c>
      <c r="C26" s="70" t="s">
        <v>352</v>
      </c>
      <c r="D26" s="166">
        <v>12683.56</v>
      </c>
      <c r="E26" s="76">
        <v>12597.23</v>
      </c>
      <c r="F26" s="56"/>
      <c r="G26" s="56"/>
      <c r="H26" s="44"/>
      <c r="I26" s="44"/>
      <c r="M26" s="44"/>
      <c r="N26" s="44"/>
    </row>
  </sheetData>
  <mergeCells count="3">
    <mergeCell ref="A11:A13"/>
    <mergeCell ref="A14:A18"/>
    <mergeCell ref="A19:A21"/>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view="pageBreakPreview" zoomScaleNormal="100" zoomScaleSheetLayoutView="100" workbookViewId="0"/>
  </sheetViews>
  <sheetFormatPr defaultRowHeight="14.5" x14ac:dyDescent="0.35"/>
  <cols>
    <col min="2" max="2" width="37.54296875" customWidth="1"/>
    <col min="3" max="3" width="55.7265625" customWidth="1"/>
  </cols>
  <sheetData>
    <row r="1" spans="1:3" x14ac:dyDescent="0.35">
      <c r="A1" s="19" t="s">
        <v>0</v>
      </c>
      <c r="B1" s="20" t="s">
        <v>28</v>
      </c>
      <c r="C1" s="21" t="s">
        <v>1</v>
      </c>
    </row>
    <row r="2" spans="1:3" x14ac:dyDescent="0.35">
      <c r="A2" s="2">
        <v>1</v>
      </c>
      <c r="B2" s="1"/>
      <c r="C2" s="1"/>
    </row>
    <row r="3" spans="1:3" x14ac:dyDescent="0.35">
      <c r="A3" s="2">
        <v>2</v>
      </c>
      <c r="B3" s="22"/>
      <c r="C3" s="18"/>
    </row>
    <row r="4" spans="1:3" x14ac:dyDescent="0.35">
      <c r="A4" s="2">
        <v>3</v>
      </c>
      <c r="B4" s="22"/>
      <c r="C4" s="18"/>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q3CONITD5bT9zvROmOH8K0L6jgc=</DigestValue>
    </Reference>
    <Reference URI="#idOfficeObject" Type="http://www.w3.org/2000/09/xmldsig#Object">
      <DigestMethod Algorithm="http://www.w3.org/2000/09/xmldsig#sha1"/>
      <DigestValue>J98+JPGa3W5jrFyzroQ1kzqhQek=</DigestValue>
    </Reference>
  </SignedInfo>
  <SignatureValue>
    aQCbel+LA2ApXEvM188XdcgBcSkHs6wFdYbpeiIlIBARrTpJzcDuu3njGJVj6Tlyyo3ExzC8
    xb04rJ1frZyFaB2sGurnZ1QDi5pAjfzJ8drOchsN4cmodIc+TqNvYhxXPAaxHfJHDsSwZ6Za
    6U2dVr+DOut/i0M5u0/JnPMgsX0=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Ul4MkBsJQfxJwxI31aswKnsJMvo=</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Hj0AVOsZHOVluco0J2J/Cv+Ts0o=</DigestValue>
      </Reference>
      <Reference URI="/xl/sharedStrings.xml?ContentType=application/vnd.openxmlformats-officedocument.spreadsheetml.sharedStrings+xml">
        <DigestMethod Algorithm="http://www.w3.org/2000/09/xmldsig#sha1"/>
        <DigestValue>JIQdjr1Os5uLZdGV6VeSFQHzdg0=</DigestValue>
      </Reference>
      <Reference URI="/xl/styles.xml?ContentType=application/vnd.openxmlformats-officedocument.spreadsheetml.styles+xml">
        <DigestMethod Algorithm="http://www.w3.org/2000/09/xmldsig#sha1"/>
        <DigestValue>YOGAzqIb98q4h2vqWq52P3MyWJ0=</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s7rso997NdITLEHfmtYDBj6gAeY=</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enl8S96uxD3KGvx7llddd+fQgmA=</DigestValue>
      </Reference>
      <Reference URI="/xl/worksheets/sheet2.xml?ContentType=application/vnd.openxmlformats-officedocument.spreadsheetml.worksheet+xml">
        <DigestMethod Algorithm="http://www.w3.org/2000/09/xmldsig#sha1"/>
        <DigestValue>WrK8gGhxDMkHsoZnDgf5bqdCPPI=</DigestValue>
      </Reference>
      <Reference URI="/xl/worksheets/sheet3.xml?ContentType=application/vnd.openxmlformats-officedocument.spreadsheetml.worksheet+xml">
        <DigestMethod Algorithm="http://www.w3.org/2000/09/xmldsig#sha1"/>
        <DigestValue>swFzAHHnHtL0+y1h9UlMXOc/YOM=</DigestValue>
      </Reference>
      <Reference URI="/xl/worksheets/sheet4.xml?ContentType=application/vnd.openxmlformats-officedocument.spreadsheetml.worksheet+xml">
        <DigestMethod Algorithm="http://www.w3.org/2000/09/xmldsig#sha1"/>
        <DigestValue>BnMtXjnoFQ2FSLHDBBIdUgbXcX0=</DigestValue>
      </Reference>
      <Reference URI="/xl/worksheets/sheet5.xml?ContentType=application/vnd.openxmlformats-officedocument.spreadsheetml.worksheet+xml">
        <DigestMethod Algorithm="http://www.w3.org/2000/09/xmldsig#sha1"/>
        <DigestValue>JVnj7uD5Pq3YhxqCbUxOYVEv++w=</DigestValue>
      </Reference>
      <Reference URI="/xl/worksheets/sheet6.xml?ContentType=application/vnd.openxmlformats-officedocument.spreadsheetml.worksheet+xml">
        <DigestMethod Algorithm="http://www.w3.org/2000/09/xmldsig#sha1"/>
        <DigestValue>c98vCg6KAdmsnzf8Mx14fVsAAsc=</DigestValue>
      </Reference>
    </Manifest>
    <SignatureProperties>
      <SignatureProperty Id="idSignatureTime" Target="#idPackageSignature">
        <mdssi:SignatureTime>
          <mdssi:Format>YYYY-MM-DDThh:mm:ssTZD</mdssi:Format>
          <mdssi:Value>2019-02-13T09:46:32Z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/3BF+szDhM6mcK3agieS1HNccug=</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VmjQN30IwVdz2f9uLAbcSsC0bUg=</DigestValue>
    </Reference>
  </SignedInfo>
  <SignatureValue>B5GLUXwZq96X/y6gjdjblj8yub3vGzww2Rg5yS2B4bufv0ig8TjaKTiL8VNxjEyXF4t/nZCjADmX
iDxfGJC67L82X2GBdvJo4JWBrIanNfYdCi5F0iVJB4JzTLuTJ/Kq9tOYgKMwtgkPuICuEFTIS3lh
P96SJo2CloIsipleBR4=</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Ul4MkBsJQfxJwxI31aswKnsJMvo=</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Hj0AVOsZHOVluco0J2J/Cv+Ts0o=</DigestValue>
      </Reference>
      <Reference URI="/xl/sharedStrings.xml?ContentType=application/vnd.openxmlformats-officedocument.spreadsheetml.sharedStrings+xml">
        <DigestMethod Algorithm="http://www.w3.org/2000/09/xmldsig#sha1"/>
        <DigestValue>JIQdjr1Os5uLZdGV6VeSFQHzdg0=</DigestValue>
      </Reference>
      <Reference URI="/xl/styles.xml?ContentType=application/vnd.openxmlformats-officedocument.spreadsheetml.styles+xml">
        <DigestMethod Algorithm="http://www.w3.org/2000/09/xmldsig#sha1"/>
        <DigestValue>YOGAzqIb98q4h2vqWq52P3MyWJ0=</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s7rso997NdITLEHfmtYDBj6gAeY=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enl8S96uxD3KGvx7llddd+fQgmA=</DigestValue>
      </Reference>
      <Reference URI="/xl/worksheets/sheet2.xml?ContentType=application/vnd.openxmlformats-officedocument.spreadsheetml.worksheet+xml">
        <DigestMethod Algorithm="http://www.w3.org/2000/09/xmldsig#sha1"/>
        <DigestValue>WrK8gGhxDMkHsoZnDgf5bqdCPPI=</DigestValue>
      </Reference>
      <Reference URI="/xl/worksheets/sheet3.xml?ContentType=application/vnd.openxmlformats-officedocument.spreadsheetml.worksheet+xml">
        <DigestMethod Algorithm="http://www.w3.org/2000/09/xmldsig#sha1"/>
        <DigestValue>swFzAHHnHtL0+y1h9UlMXOc/YOM=</DigestValue>
      </Reference>
      <Reference URI="/xl/worksheets/sheet4.xml?ContentType=application/vnd.openxmlformats-officedocument.spreadsheetml.worksheet+xml">
        <DigestMethod Algorithm="http://www.w3.org/2000/09/xmldsig#sha1"/>
        <DigestValue>BnMtXjnoFQ2FSLHDBBIdUgbXcX0=</DigestValue>
      </Reference>
      <Reference URI="/xl/worksheets/sheet5.xml?ContentType=application/vnd.openxmlformats-officedocument.spreadsheetml.worksheet+xml">
        <DigestMethod Algorithm="http://www.w3.org/2000/09/xmldsig#sha1"/>
        <DigestValue>JVnj7uD5Pq3YhxqCbUxOYVEv++w=</DigestValue>
      </Reference>
      <Reference URI="/xl/worksheets/sheet6.xml?ContentType=application/vnd.openxmlformats-officedocument.spreadsheetml.worksheet+xml">
        <DigestMethod Algorithm="http://www.w3.org/2000/09/xmldsig#sha1"/>
        <DigestValue>c98vCg6KAdmsnzf8Mx14fVsAAsc=</DigestValue>
      </Reference>
    </Manifest>
    <SignatureProperties>
      <SignatureProperty Id="idSignatureTime" Target="#idPackageSignature">
        <mdssi:SignatureTime xmlns:mdssi="http://schemas.openxmlformats.org/package/2006/digital-signature">
          <mdssi:Format>YYYY-MM-DDThh:mm:ssTZD</mdssi:Format>
          <mdssi:Value>2019-02-13T11:13:11Z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2019-02-13T11:13:11Z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Vu Thi Nguyen, Huong</cp:lastModifiedBy>
  <cp:lastPrinted>2015-06-05T08:20:31Z</cp:lastPrinted>
  <dcterms:created xsi:type="dcterms:W3CDTF">2013-07-15T10:49:12Z</dcterms:created>
  <dcterms:modified xsi:type="dcterms:W3CDTF">2019-02-13T09:24:51Z</dcterms:modified>
</cp:coreProperties>
</file>