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W:\GTO_SSO_FUNDSERVICES_GSSCKL\10. CLIENT PORTFOLIO-VN\2.01 TCBF\2019\1. Jan\MONTHLY\FMS\"/>
    </mc:Choice>
  </mc:AlternateContent>
  <bookViews>
    <workbookView xWindow="360" yWindow="150" windowWidth="14355" windowHeight="6720" tabRatio="861" activeTab="3"/>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definedNames>
    <definedName name="_xlnm.Print_Area" localSheetId="0">'Tong quat'!$A$1:$E$39</definedName>
  </definedNames>
  <calcPr calcId="171027"/>
</workbook>
</file>

<file path=xl/sharedStrings.xml><?xml version="1.0" encoding="utf-8"?>
<sst xmlns="http://schemas.openxmlformats.org/spreadsheetml/2006/main" count="395" uniqueCount="355">
  <si>
    <t>2200</t>
  </si>
  <si>
    <t>2206</t>
  </si>
  <si>
    <t>2207</t>
  </si>
  <si>
    <t>2208</t>
  </si>
  <si>
    <t>2210</t>
  </si>
  <si>
    <t>2211</t>
  </si>
  <si>
    <t>2212</t>
  </si>
  <si>
    <t>2213</t>
  </si>
  <si>
    <t>2214</t>
  </si>
  <si>
    <t>2215</t>
  </si>
  <si>
    <t>2216</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</si>
  <si>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</si>
  <si>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</si>
  <si>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</si>
  <si>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</si>
  <si>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</si>
  <si>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</si>
  <si>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</si>
  <si>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</si>
  <si>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</si>
  <si>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</si>
  <si>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</si>
  <si>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</si>
  <si>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</si>
  <si>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</si>
  <si>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</si>
  <si>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</si>
  <si>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</si>
  <si>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</si>
  <si>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</si>
  <si>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</si>
  <si>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</si>
  <si>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</si>
  <si>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</si>
  <si>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</si>
  <si>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</si>
  <si>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</si>
  <si>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</si>
  <si>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</si>
  <si>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</si>
  <si>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</si>
  <si>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</si>
  <si>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</si>
  <si>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</si>
  <si>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</si>
  <si>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</si>
  <si>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</si>
  <si>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</si>
  <si>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</si>
  <si>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</si>
  <si>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</si>
  <si>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</si>
  <si>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</si>
  <si>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</si>
  <si>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</si>
  <si>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</si>
  <si>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</si>
  <si>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</si>
  <si>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</si>
  <si>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</si>
  <si>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</si>
  <si>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</si>
  <si>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</si>
  <si>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</si>
  <si>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</si>
  <si>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</si>
  <si>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</si>
  <si>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</si>
  <si>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</si>
  <si>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</si>
  <si>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</si>
  <si>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</si>
  <si>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I.1</t>
  </si>
  <si>
    <t>I.2</t>
  </si>
  <si>
    <t>I.3</t>
  </si>
  <si>
    <t>I.4</t>
  </si>
  <si>
    <t>I.5</t>
  </si>
  <si>
    <t>I.6</t>
  </si>
  <si>
    <t>I.7</t>
  </si>
  <si>
    <t>I.8</t>
  </si>
  <si>
    <t>II</t>
  </si>
  <si>
    <t>II.1</t>
  </si>
  <si>
    <t>II.2</t>
  </si>
  <si>
    <t>II.3</t>
  </si>
  <si>
    <t>IV</t>
  </si>
  <si>
    <t>V</t>
  </si>
  <si>
    <t>VI</t>
  </si>
  <si>
    <t>VIII</t>
  </si>
  <si>
    <t>2232.1</t>
  </si>
  <si>
    <t>Năm:</t>
  </si>
  <si>
    <t>(Ký, ghi rõ họ tên và đóng dấu)</t>
  </si>
  <si>
    <t>(Tổng) Giám đốc
Công ty quản lý quỹ</t>
  </si>
  <si>
    <t>Đại diện có thẩm quyền của 
Ngân hàng giám sát</t>
  </si>
  <si>
    <t>22781</t>
  </si>
  <si>
    <t>22782</t>
  </si>
  <si>
    <t>Tháng</t>
  </si>
  <si>
    <t>Kỳ báo cáo:</t>
  </si>
  <si>
    <t>22841</t>
  </si>
  <si>
    <t>22661</t>
  </si>
  <si>
    <t>Tham chiếu</t>
  </si>
  <si>
    <t>Phản hồi của Ngân hàng giám sát</t>
  </si>
  <si>
    <t>PhanHoiNHGS_06276</t>
  </si>
  <si>
    <t>2239.1</t>
  </si>
  <si>
    <t>2239.2</t>
  </si>
  <si>
    <t>2239.3</t>
  </si>
  <si>
    <t>2239.4</t>
  </si>
  <si>
    <t>2240</t>
  </si>
  <si>
    <t>Tháng/Quý/Bán niên:</t>
  </si>
  <si>
    <t>2. Tên Ngân hàng giám sát: Ngân hàng TNHH một thành viên Standard Chartered (Việt Nam)</t>
  </si>
  <si>
    <t>STT
No</t>
  </si>
  <si>
    <t>Nội dung
Indicator</t>
  </si>
  <si>
    <t>Mã chỉ tiêu
Code</t>
  </si>
  <si>
    <t>TÀI SẢN
ASSETS</t>
  </si>
  <si>
    <t>Tiền và các khoản tương đương tiền
Cash and Cash Equivalents</t>
  </si>
  <si>
    <t xml:space="preserve">Tiền
Cash </t>
  </si>
  <si>
    <t>Tiền gửi ngân hàng
Cash at Bank</t>
  </si>
  <si>
    <t>Cổ phiếu niêm yết
Listed shares</t>
  </si>
  <si>
    <t>Cổ phiếu chưa niêm yết
Unlisted shares</t>
  </si>
  <si>
    <t>Trái phiếu
Bonds</t>
  </si>
  <si>
    <t>Hợp đồng tiền gửi có kỳ hạn quá ba (03) tháng
Deposit with term over three (03) months</t>
  </si>
  <si>
    <t>Chứng chỉ tiền gửi ghi danh
Registered Deposit Certificate</t>
  </si>
  <si>
    <t>Cổ tức, trái tức được nhận
Dividend, Coupon Receivables</t>
  </si>
  <si>
    <t>Lãi được nhận
Interest Receivables</t>
  </si>
  <si>
    <t>Tiền bán chứng khoán chờ thu
Securities Trading Receivables</t>
  </si>
  <si>
    <t>Các khoản phải thu khác
Other Receivables</t>
  </si>
  <si>
    <t>Các tài sản khác
Other Assets</t>
  </si>
  <si>
    <t>TỔNG TÀI SẢN
TOTAL ASSETS</t>
  </si>
  <si>
    <t>Nợ
Liability</t>
  </si>
  <si>
    <t>Tiền phải thanh toán mua chứng khoán
Securities Trading Payables</t>
  </si>
  <si>
    <t>Các khoản phải trả khác
Other Payables</t>
  </si>
  <si>
    <t>Phải thực trả cho Nhà đầu tư về mua lại Chứng chỉ quỹ
Net Redemption Payables</t>
  </si>
  <si>
    <t>Phải trả cho Nhà đầu tư về mua Chứng chỉ quỹ
Subscription Suspense Payable</t>
  </si>
  <si>
    <t>Thuế và các khoản phải nộp Nhà nước
Taxes Payables</t>
  </si>
  <si>
    <t>Phải trả phí phát hành, mua lại chứng chỉ quỹ cho Đại lý phân phối và Công ty quản lý quỹ
Subscription and Redemption fee payable to distributors and Fund Management Company</t>
  </si>
  <si>
    <t>Phải trả thu nhập cho nhà đầu tư
Income payable to investors</t>
  </si>
  <si>
    <t>Phải trả thù lao ban đại diện quỹ
Remuneration Payable to Fund's Board of Representatives</t>
  </si>
  <si>
    <t>Phải trả công ty quản lý quỹ
Management fee payable</t>
  </si>
  <si>
    <t>Phải trả phí quản trị quỹ
Fund Administration fee payable</t>
  </si>
  <si>
    <t>Phải trả phí giám sát
Supervisory service fee payable</t>
  </si>
  <si>
    <t>Phải trả phí giao dịch chứng khoán
Custodian service - Transaction fee Payables</t>
  </si>
  <si>
    <t>Phải trả phí dịch vụ đại lý chuyển nhượng
Transfer Agency fee payable</t>
  </si>
  <si>
    <t>Phải trả phí phát hành thanh toán bù trừ chứng khoán
Clearing Settlement Payables</t>
  </si>
  <si>
    <t>Phải trả phí kiểm toán
Audit fee payable</t>
  </si>
  <si>
    <t>Phải trả phí họp đại hội
General meeting expense payable</t>
  </si>
  <si>
    <t>Phải trả phí báo cáo thường niên
Annual report expense payable</t>
  </si>
  <si>
    <t>Phải trả phí môi giới
Broker fee payable</t>
  </si>
  <si>
    <t>Phải trả khác
Other payable</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</si>
  <si>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</si>
  <si>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</si>
  <si>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</si>
  <si>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</si>
  <si>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Chỉ tiêu
Indicator</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</si>
  <si>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</si>
  <si>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</si>
  <si>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</si>
  <si>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</si>
  <si>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</si>
  <si>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</si>
  <si>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</si>
  <si>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2226.1</t>
  </si>
  <si>
    <t>Phí dịch vụ lưu ký - giao dịch chứng khoán
Custodian service - Transaction fee</t>
  </si>
  <si>
    <t>2226.2</t>
  </si>
  <si>
    <t>Phí giám sát
Supervisory fee</t>
  </si>
  <si>
    <t>2226.4</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</si>
  <si>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</si>
  <si>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dịch vụ quản trị Quỹ
Fund Administration Fee</t>
  </si>
  <si>
    <t>2227.1</t>
  </si>
  <si>
    <t>Chi phí dịch vụ Đại lý Chuyển nhượng
Transfer Agency Fee</t>
  </si>
  <si>
    <t>2227.2</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</si>
  <si>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</si>
  <si>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</si>
  <si>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Thù lao ban đại diện Quỹ
Remuneration of Fund's Board of Representatives</t>
  </si>
  <si>
    <t>2229.1</t>
  </si>
  <si>
    <t>Chi phí cung cấp báo giá chứng khoán 
Price feed fee Expenses</t>
  </si>
  <si>
    <t>2229.2</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</si>
  <si>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</si>
  <si>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họp Đại hội Quỹ
Meeting expense</t>
  </si>
  <si>
    <t>2230.1</t>
  </si>
  <si>
    <t>Phí báo cáo thường niên
Annual report expense</t>
  </si>
  <si>
    <t>2230.2</t>
  </si>
  <si>
    <t>Chi phí họp, công tác của ban đại diện
Fund's Board of Representatives meeting, travelling expense</t>
  </si>
  <si>
    <t>2230.3</t>
  </si>
  <si>
    <t>Chi phí công bố thông tin của Quỹ
Expenses for information disclosure of the Fund</t>
  </si>
  <si>
    <t>2230.4</t>
  </si>
  <si>
    <t>Chi phí liên quan đến thực hiện các giao dịch tài sản của quỹ
Expenses related to execution of fund’s asset transactions</t>
  </si>
  <si>
    <t>Chi phí môi giới
Brokerage fee expense</t>
  </si>
  <si>
    <t>2231.1</t>
  </si>
  <si>
    <t>2231.2</t>
  </si>
  <si>
    <t>Các loại phí, chi phí khác
Other fees, expenses</t>
  </si>
  <si>
    <t>Chi phí thiết lập Quỹ
Set up Expenses</t>
  </si>
  <si>
    <t>Phí niêm yết
Listing fee expenses</t>
  </si>
  <si>
    <t>2232.2</t>
  </si>
  <si>
    <t>Phí quản lý thường niên
Annual fee Expenses</t>
  </si>
  <si>
    <t>2232.3</t>
  </si>
  <si>
    <t>Phí ngân hàng
Bank charges</t>
  </si>
  <si>
    <t>2232.4</t>
  </si>
  <si>
    <t>Chi phí khác
Other Expenses</t>
  </si>
  <si>
    <t>2232.5</t>
  </si>
  <si>
    <t>Thu nhập ròng từ hoạt động đầu tư ( = I - II)
Net Income from Investment Activities ( = I - II)</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</si>
  <si>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</si>
  <si>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</si>
  <si>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</si>
  <si>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</si>
  <si>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</si>
  <si>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</si>
  <si>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</si>
  <si>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</si>
  <si>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</si>
  <si>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</si>
  <si>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</si>
  <si>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</si>
  <si>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STT/No.</t>
  </si>
  <si>
    <t>Loại
Category</t>
  </si>
  <si>
    <t>Giá thị trường
hoặc giá trị hợp lý tại ngày báo cáo
Market price</t>
  </si>
  <si>
    <t>Tổng giá trị (Đồng)
Value (VND)</t>
  </si>
  <si>
    <t>Tỷ lệ % Tổng giá trị tài sản của Quỹ
% of total asset</t>
  </si>
  <si>
    <t>CỔ PHIẾU NIÊM YẾT
LISTED EQUITY</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</si>
  <si>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</si>
  <si>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</si>
  <si>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</si>
  <si>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</si>
  <si>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</si>
  <si>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</si>
  <si>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</si>
  <si>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</si>
  <si>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</si>
  <si>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</si>
  <si>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</si>
  <si>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</si>
  <si>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</si>
  <si>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</si>
  <si>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Chứng chỉ tiền gửi 
Certificate of deposit</t>
  </si>
  <si>
    <t>Tổng giá trị danh mục 
Total value of portfolio</t>
  </si>
  <si>
    <t>Chỉ tiêu/Indicators</t>
  </si>
  <si>
    <t>Mã chỉ tiêu/Code</t>
  </si>
  <si>
    <t>CÁC CHỈ TIÊU VỀ HIỆU QUẢ HOẠT ĐỘNG
INVESTMENT PERFORMANCE INDICATORS</t>
  </si>
  <si>
    <t>Tỷ lệ phí quản lý trả cho công ty quản lý quỹ / Giá trị tài sản ròng trung bình trong kỳ  (%)
Management expense over average NAV ratio (%)</t>
  </si>
  <si>
    <t>Tỷ lệ phí lưu ký, giám sát trả cho Ngân hàng Giám sát / Giá trị tài sản ròng trung bình trong kỳ  (%)
Custodian and supervising fee expense over average NAV ratio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</si>
  <si>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</si>
  <si>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</si>
  <si>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</si>
  <si>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Tỷ lệ chi phí hoạt động/Giá trị tài sản ròng trung bình trong kỳ (%)
Operating expense over average NAV ratio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</si>
  <si>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</si>
  <si>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</si>
  <si>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</si>
  <si>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</si>
  <si>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</si>
  <si>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</si>
  <si>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</si>
  <si>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</si>
  <si>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</si>
  <si>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</si>
  <si>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</si>
  <si>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</si>
  <si>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</si>
  <si>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</si>
  <si>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</si>
  <si>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</si>
  <si>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Giá trị tài sản ròng trên một đơn vị quỹ cuối tháng
Net asset value per Fund Certificate at the end of period</t>
  </si>
  <si>
    <t>2201</t>
  </si>
  <si>
    <t>2202</t>
  </si>
  <si>
    <t>2203</t>
  </si>
  <si>
    <t>2204</t>
  </si>
  <si>
    <t>2205</t>
  </si>
  <si>
    <t>2205.1</t>
  </si>
  <si>
    <t>2205.2</t>
  </si>
  <si>
    <t>2205.3</t>
  </si>
  <si>
    <t>2205.4</t>
  </si>
  <si>
    <t>2215.1.1</t>
  </si>
  <si>
    <t>2215.2.1</t>
  </si>
  <si>
    <t>2215.3</t>
  </si>
  <si>
    <t>2215.4</t>
  </si>
  <si>
    <t>2215.5</t>
  </si>
  <si>
    <t>2215.6</t>
  </si>
  <si>
    <t>2215.7</t>
  </si>
  <si>
    <t>2215.8</t>
  </si>
  <si>
    <t>2215.9</t>
  </si>
  <si>
    <t>2215.10</t>
  </si>
  <si>
    <t>2215.11</t>
  </si>
  <si>
    <t>2215.12</t>
  </si>
  <si>
    <t>2215.13</t>
  </si>
  <si>
    <t>2215.14</t>
  </si>
  <si>
    <t>2215.15</t>
  </si>
  <si>
    <t>2215.16</t>
  </si>
  <si>
    <t>2215.17</t>
  </si>
  <si>
    <t>2215.20</t>
  </si>
  <si>
    <t>2217</t>
  </si>
  <si>
    <t>2218</t>
  </si>
  <si>
    <t>2219</t>
  </si>
  <si>
    <t>Chi phí thanh toán bù trừ
Clearing settlement fee</t>
  </si>
  <si>
    <t>3. Tên Quỹ: Quỹ đầu tư trái phiếu Techcom</t>
  </si>
  <si>
    <t>Các khoản đầu tư (kê chi tiết)</t>
  </si>
  <si>
    <t>Phải trả phí lưu ký - bảo quản tài sản
Custodian fee payable</t>
  </si>
  <si>
    <t>Phải trả phí công tác, họp của ban đại diện
Fund's Board of Representatives travelling, meeting Payables</t>
  </si>
  <si>
    <t>2215.18</t>
  </si>
  <si>
    <t>Phải trả phí thường niên
Annual Fee Payables</t>
  </si>
  <si>
    <t>2215.19</t>
  </si>
  <si>
    <t xml:space="preserve">Lũy kế từ đầu năm
Accumulated from beginning of year </t>
  </si>
  <si>
    <t>Phí dịch vụ lưu ký - bảo quản tài sản
Custodian service - Custody Fee</t>
  </si>
  <si>
    <t>Các khoản tương đương tiền
Cash Equivalents</t>
  </si>
  <si>
    <t>2205.5</t>
  </si>
  <si>
    <t>Tiền gửi Ngân hàng
Cash at bank</t>
  </si>
  <si>
    <t>Số Lượng
Quantity</t>
  </si>
  <si>
    <t>%/cùng kỳ năm trước
%/against last year</t>
  </si>
  <si>
    <t/>
  </si>
  <si>
    <t>Công cụ chuyển nhượng
Registered certificate of deposit</t>
  </si>
  <si>
    <t>Trái phiếu ANC11601</t>
  </si>
  <si>
    <t>Trái phiếu NVL11708</t>
  </si>
  <si>
    <t>A</t>
  </si>
  <si>
    <t>B</t>
  </si>
  <si>
    <t>C</t>
  </si>
  <si>
    <t>Trái phiếu VIC11711</t>
  </si>
  <si>
    <t>Trái phiếu NVL11715</t>
  </si>
  <si>
    <t>Trái phiếu MSN11718</t>
  </si>
  <si>
    <t>Trái phiếu VIC11716</t>
  </si>
  <si>
    <t>Trái phiếu MSN11719</t>
  </si>
  <si>
    <t>Trái phiếu TCE11721</t>
  </si>
  <si>
    <t>Trái phiếu CII11722</t>
  </si>
  <si>
    <t>Đặng Lưu Dũng</t>
  </si>
  <si>
    <t>Trái phiếu NVL11714</t>
  </si>
  <si>
    <t>Trái phiếu SDI11717</t>
  </si>
  <si>
    <t>2251.10</t>
  </si>
  <si>
    <t>2251.11</t>
  </si>
  <si>
    <t>2251.12</t>
  </si>
  <si>
    <t>2251.13</t>
  </si>
  <si>
    <t>2251.14</t>
  </si>
  <si>
    <t>2251.15</t>
  </si>
  <si>
    <t>Trái phiếu VIC11725</t>
  </si>
  <si>
    <t>2251.16</t>
  </si>
  <si>
    <t>2251.17</t>
  </si>
  <si>
    <t>Lê Sỹ Hoàng</t>
  </si>
  <si>
    <t>Trưởng Phòng Nghiệp vụ Dịch vụ Chứng khoán</t>
  </si>
  <si>
    <t>Trái phiếu VIC11724</t>
  </si>
  <si>
    <t>Trái phiếu VIC11707</t>
  </si>
  <si>
    <t>2251.18</t>
  </si>
  <si>
    <t>2251.19</t>
  </si>
  <si>
    <t>Trái phiếu VHM11801</t>
  </si>
  <si>
    <t>Trái phiếu CII11803</t>
  </si>
  <si>
    <t>2251.20</t>
  </si>
  <si>
    <t>Trái phiếu VN0MSR092021</t>
  </si>
  <si>
    <t>2251.21</t>
  </si>
  <si>
    <t>2251.22</t>
  </si>
  <si>
    <t>Tốc độ vòng quay danh mục trong kỳ (%) = (Tổng giá trị danh mục mua vào + tổng giá trị danh mục bán ra) / 2 / Giá trị tài sản ròng trung bình trong kỳ
Portfolio turnover rate (%) = (total value of buy-in portfolio + total proceeds of sale-out portfolio) / 2 / Average NAV</t>
  </si>
  <si>
    <t>Trái phiếu VHM11802</t>
  </si>
  <si>
    <t>Ngày 31 tháng 12 năm 2018
As at 31 Dec 2018</t>
  </si>
  <si>
    <t>Tháng 12 năm 2018
Dec 2018</t>
  </si>
  <si>
    <t>Trái phiếu ANC11607</t>
  </si>
  <si>
    <t>Trái phiếu NPM11804</t>
  </si>
  <si>
    <t>Trái phiếu VN0SCR122021</t>
  </si>
  <si>
    <t>Trái phiếu VN0CII122019</t>
  </si>
  <si>
    <t>4. Ngày lập báo cáo: Ngày 11 tháng 02 năm 2019</t>
  </si>
  <si>
    <t>1. Tên Công ty quản lý quỹ: Công ty Cổ phần Quản lý Quỹ Kỹ Thương</t>
  </si>
  <si>
    <t>Tổng Giám đốc</t>
  </si>
  <si>
    <t>Ngày 31 tháng 01 năm 2019
As at 31 Jan 2019</t>
  </si>
  <si>
    <t>Tháng 01 năm 2019
Jan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</si>
</sst>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_(* \(#,##0\);_(* &quot;-&quot;??_);_(@_)"/>
    <numFmt numFmtId="165" formatCode="_(* #,##0.00_);_(* \(#,##0.00\);_(* &quot;-&quot;_);_(@_)"/>
  </numFmts>
  <fonts count="23" x14ac:knownFonts="1">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b/>
      <sz val="10"/>
      <name val="Tahoma"/>
      <family val="2"/>
    </font>
    <font>
      <sz val="10"/>
      <name val="Tahoma"/>
      <family val="2"/>
    </font>
    <font>
      <sz val="11"/>
      <name val="Calibri"/>
      <family val="2"/>
      <scheme val="minor"/>
    </font>
    <font>
      <b/>
      <sz val="10"/>
      <color theme="1" tint="4.9989318521683403E-2"/>
      <name val="Tahoma"/>
      <family val="2"/>
    </font>
    <font>
      <b/>
      <sz val="10"/>
      <color theme="1"/>
      <name val="Tahoma"/>
      <family val="2"/>
    </font>
    <font>
      <sz val="10"/>
      <color theme="1"/>
      <name val="Tahoma"/>
      <family val="2"/>
    </font>
    <font>
      <i/>
      <sz val="10"/>
      <color rgb="FF0070C0"/>
      <name val="Tahoma"/>
      <family val="2"/>
    </font>
    <font>
      <b/>
      <sz val="10"/>
      <color indexed="63"/>
      <name val="Tahoma"/>
      <family val="2"/>
    </font>
    <font>
      <sz val="10"/>
      <color indexed="63"/>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7">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2" fillId="0" borderId="0"/>
    <xf numFmtId="9" fontId="1" fillId="0" borderId="0" applyFont="0" applyFill="0" applyBorder="0" applyAlignment="0" applyProtection="0"/>
  </cellStyleXfs>
  <cellXfs count="97">
    <xf numFmtId="0" fontId="0" fillId="0" borderId="0" xfId="0"/>
    <xf numFmtId="0" fontId="8" fillId="0" borderId="1" xfId="0" applyNumberFormat="1" applyFont="1" applyFill="1" applyBorder="1" applyAlignment="1" applyProtection="1">
      <alignment horizontal="left" vertical="center" wrapText="1"/>
    </xf>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10"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3" fillId="3" borderId="2" xfId="0" applyFont="1" applyFill="1" applyBorder="1" applyAlignment="1">
      <alignment horizontal="left"/>
    </xf>
    <xf numFmtId="0" fontId="9" fillId="3" borderId="2" xfId="3" applyFill="1" applyBorder="1" applyAlignment="1">
      <alignment horizontal="left"/>
    </xf>
    <xf numFmtId="0" fontId="3" fillId="3" borderId="0" xfId="0" applyFont="1" applyFill="1" applyAlignment="1">
      <alignment horizontal="left"/>
    </xf>
    <xf numFmtId="0" fontId="4" fillId="3" borderId="0" xfId="0" applyFont="1" applyFill="1"/>
    <xf numFmtId="0" fontId="4" fillId="3" borderId="0" xfId="0" applyFont="1" applyFill="1" applyAlignment="1">
      <alignment horizontal="left"/>
    </xf>
    <xf numFmtId="0" fontId="0" fillId="0" borderId="0" xfId="0" applyFill="1"/>
    <xf numFmtId="0" fontId="8" fillId="0" borderId="0" xfId="0" applyFont="1" applyFill="1"/>
    <xf numFmtId="0" fontId="16" fillId="0" borderId="0" xfId="0" applyFont="1" applyFill="1"/>
    <xf numFmtId="0" fontId="18" fillId="0" borderId="2" xfId="0" applyFont="1" applyFill="1" applyBorder="1" applyAlignment="1">
      <alignment horizontal="center" vertical="center"/>
    </xf>
    <xf numFmtId="49" fontId="8" fillId="0" borderId="3" xfId="0" applyNumberFormat="1" applyFont="1" applyFill="1" applyBorder="1" applyAlignment="1" applyProtection="1">
      <alignment horizontal="left" vertical="center" wrapText="1"/>
    </xf>
    <xf numFmtId="0" fontId="19" fillId="0" borderId="2" xfId="6" applyFont="1" applyFill="1" applyBorder="1" applyAlignment="1">
      <alignment horizontal="center" vertical="center"/>
    </xf>
    <xf numFmtId="0" fontId="18" fillId="0" borderId="2" xfId="6" applyFont="1" applyFill="1" applyBorder="1" applyAlignment="1">
      <alignment horizontal="center" vertical="center"/>
    </xf>
    <xf numFmtId="0" fontId="17" fillId="0" borderId="2" xfId="0" applyNumberFormat="1" applyFont="1" applyFill="1" applyBorder="1" applyAlignment="1" applyProtection="1">
      <alignment horizontal="center" vertical="center" wrapText="1"/>
    </xf>
    <xf numFmtId="0" fontId="19" fillId="0" borderId="2" xfId="7" applyNumberFormat="1" applyFont="1" applyFill="1" applyBorder="1" applyAlignment="1" applyProtection="1">
      <alignment horizontal="left" vertical="center" wrapText="1"/>
    </xf>
    <xf numFmtId="49" fontId="15" fillId="0" borderId="2" xfId="2" applyNumberFormat="1" applyFont="1" applyFill="1" applyBorder="1" applyAlignment="1" applyProtection="1">
      <alignment horizontal="left" vertical="center" wrapText="1"/>
    </xf>
    <xf numFmtId="49" fontId="15" fillId="0" borderId="2" xfId="2" applyNumberFormat="1" applyFont="1" applyFill="1" applyBorder="1" applyAlignment="1" applyProtection="1">
      <alignment horizontal="center" vertical="center" wrapText="1"/>
    </xf>
    <xf numFmtId="41" fontId="15" fillId="0" borderId="2" xfId="6" applyNumberFormat="1" applyFont="1" applyFill="1" applyBorder="1" applyAlignment="1" applyProtection="1">
      <alignment horizontal="right" vertical="center" wrapText="1"/>
    </xf>
    <xf numFmtId="9" fontId="15" fillId="0" borderId="2" xfId="4" applyFont="1" applyFill="1" applyBorder="1" applyAlignment="1" applyProtection="1">
      <alignment horizontal="right" vertical="center" wrapText="1"/>
      <protection locked="0"/>
    </xf>
    <xf numFmtId="164" fontId="15" fillId="0" borderId="2" xfId="1" applyNumberFormat="1" applyFont="1" applyFill="1" applyBorder="1" applyAlignment="1" applyProtection="1">
      <alignment horizontal="right" vertical="center" wrapText="1"/>
      <protection locked="0"/>
    </xf>
    <xf numFmtId="0" fontId="20" fillId="0" borderId="2" xfId="7" applyNumberFormat="1" applyFont="1" applyFill="1" applyBorder="1" applyAlignment="1" applyProtection="1">
      <alignment horizontal="left" vertical="center" wrapText="1"/>
    </xf>
    <xf numFmtId="165" fontId="15" fillId="0" borderId="2" xfId="6" applyNumberFormat="1" applyFont="1" applyFill="1" applyBorder="1" applyAlignment="1" applyProtection="1">
      <alignment horizontal="right" vertical="center" wrapText="1"/>
    </xf>
    <xf numFmtId="43" fontId="15" fillId="0" borderId="2" xfId="1" applyFont="1" applyFill="1" applyBorder="1" applyAlignment="1" applyProtection="1">
      <alignment horizontal="right" vertical="center" wrapText="1"/>
      <protection locked="0"/>
    </xf>
    <xf numFmtId="0" fontId="17" fillId="0" borderId="2" xfId="2" applyNumberFormat="1" applyFont="1" applyFill="1" applyBorder="1" applyAlignment="1" applyProtection="1">
      <alignment horizontal="center" vertical="center" wrapText="1"/>
    </xf>
    <xf numFmtId="164" fontId="17" fillId="0" borderId="2" xfId="1" applyNumberFormat="1" applyFont="1" applyFill="1" applyBorder="1" applyAlignment="1" applyProtection="1">
      <alignment horizontal="center" vertical="center" wrapText="1"/>
    </xf>
    <xf numFmtId="49" fontId="14" fillId="0" borderId="2" xfId="2" applyNumberFormat="1" applyFont="1" applyFill="1" applyBorder="1" applyAlignment="1" applyProtection="1">
      <alignment horizontal="left" vertical="center" wrapText="1"/>
    </xf>
    <xf numFmtId="164" fontId="15" fillId="0" borderId="2" xfId="5" applyNumberFormat="1" applyFont="1" applyFill="1" applyBorder="1" applyAlignment="1" applyProtection="1">
      <alignment horizontal="left" vertical="center" wrapText="1"/>
    </xf>
    <xf numFmtId="164" fontId="15" fillId="0" borderId="2" xfId="1" applyNumberFormat="1" applyFont="1" applyFill="1" applyBorder="1" applyAlignment="1" applyProtection="1">
      <alignment horizontal="left" vertical="center" wrapText="1"/>
      <protection locked="0"/>
    </xf>
    <xf numFmtId="41" fontId="14" fillId="0" borderId="2" xfId="6" applyNumberFormat="1" applyFont="1" applyFill="1" applyBorder="1" applyAlignment="1" applyProtection="1">
      <alignment horizontal="right" vertical="center" wrapText="1"/>
    </xf>
    <xf numFmtId="164" fontId="14" fillId="0" borderId="2" xfId="1" applyNumberFormat="1" applyFont="1" applyFill="1" applyBorder="1" applyAlignment="1" applyProtection="1">
      <alignment horizontal="right" vertical="center" wrapText="1"/>
      <protection locked="0"/>
    </xf>
    <xf numFmtId="9" fontId="14" fillId="0" borderId="2" xfId="4" applyFont="1" applyFill="1" applyBorder="1" applyAlignment="1" applyProtection="1">
      <alignment horizontal="right" vertical="center" wrapText="1"/>
      <protection locked="0"/>
    </xf>
    <xf numFmtId="49" fontId="14" fillId="0" borderId="4" xfId="0" applyNumberFormat="1" applyFont="1" applyFill="1" applyBorder="1" applyAlignment="1" applyProtection="1">
      <alignment horizontal="center" vertical="center" wrapText="1"/>
    </xf>
    <xf numFmtId="164" fontId="14" fillId="0" borderId="2" xfId="1" applyNumberFormat="1" applyFont="1" applyFill="1" applyBorder="1" applyAlignment="1" applyProtection="1">
      <alignment horizontal="left" vertical="center" wrapText="1"/>
      <protection locked="0"/>
    </xf>
    <xf numFmtId="49" fontId="20" fillId="0" borderId="2" xfId="2" applyNumberFormat="1" applyFont="1" applyFill="1" applyBorder="1" applyAlignment="1" applyProtection="1">
      <alignment horizontal="left" vertical="center" wrapText="1"/>
    </xf>
    <xf numFmtId="0" fontId="15" fillId="0" borderId="2" xfId="2" applyFont="1" applyFill="1" applyBorder="1" applyAlignment="1" applyProtection="1">
      <alignment horizontal="left" vertical="center" wrapText="1"/>
    </xf>
    <xf numFmtId="0" fontId="20" fillId="0" borderId="2" xfId="2" applyFont="1" applyFill="1" applyBorder="1" applyAlignment="1" applyProtection="1">
      <alignment horizontal="left" vertical="center" wrapText="1"/>
    </xf>
    <xf numFmtId="164" fontId="14" fillId="0" borderId="2" xfId="1" applyNumberFormat="1" applyFont="1" applyFill="1" applyBorder="1" applyAlignment="1" applyProtection="1">
      <alignment horizontal="center" vertical="center" wrapText="1"/>
      <protection locked="0"/>
    </xf>
    <xf numFmtId="164" fontId="15" fillId="0" borderId="2" xfId="1" applyNumberFormat="1" applyFont="1" applyFill="1" applyBorder="1" applyAlignment="1" applyProtection="1">
      <alignment horizontal="center" vertical="center" wrapText="1"/>
      <protection locked="0"/>
    </xf>
    <xf numFmtId="0" fontId="15" fillId="0" borderId="2" xfId="6" applyNumberFormat="1" applyFont="1" applyFill="1" applyBorder="1" applyAlignment="1" applyProtection="1">
      <alignment horizontal="center" vertical="center" wrapText="1"/>
    </xf>
    <xf numFmtId="0" fontId="15" fillId="0" borderId="2" xfId="6" applyNumberFormat="1" applyFont="1" applyFill="1" applyBorder="1" applyAlignment="1" applyProtection="1">
      <alignment horizontal="left" vertical="center" wrapText="1"/>
    </xf>
    <xf numFmtId="164" fontId="15" fillId="0" borderId="2" xfId="1" applyNumberFormat="1" applyFont="1" applyFill="1" applyBorder="1" applyAlignment="1" applyProtection="1">
      <alignment vertical="center"/>
      <protection locked="0"/>
    </xf>
    <xf numFmtId="10" fontId="15" fillId="0" borderId="2" xfId="4" applyNumberFormat="1" applyFont="1" applyFill="1" applyBorder="1" applyAlignment="1" applyProtection="1">
      <alignment horizontal="right" vertical="center"/>
      <protection locked="0"/>
    </xf>
    <xf numFmtId="0" fontId="22" fillId="0" borderId="2" xfId="7" applyNumberFormat="1" applyFont="1" applyFill="1" applyBorder="1" applyAlignment="1" applyProtection="1">
      <alignment horizontal="center" vertical="center" wrapText="1"/>
    </xf>
    <xf numFmtId="0" fontId="22" fillId="0" borderId="2" xfId="7" applyNumberFormat="1" applyFont="1" applyFill="1" applyBorder="1" applyAlignment="1" applyProtection="1">
      <alignment horizontal="left" vertical="center" wrapText="1"/>
    </xf>
    <xf numFmtId="49" fontId="21" fillId="0" borderId="2" xfId="0" applyNumberFormat="1" applyFont="1" applyFill="1" applyBorder="1" applyAlignment="1" applyProtection="1">
      <alignment horizontal="center" vertical="center" wrapText="1"/>
    </xf>
    <xf numFmtId="10" fontId="21" fillId="0" borderId="2" xfId="4" applyNumberFormat="1" applyFont="1" applyFill="1" applyBorder="1" applyAlignment="1" applyProtection="1">
      <alignment horizontal="center" vertical="center" wrapText="1"/>
    </xf>
    <xf numFmtId="0" fontId="21" fillId="0" borderId="2" xfId="7" applyNumberFormat="1" applyFont="1" applyFill="1" applyBorder="1" applyAlignment="1" applyProtection="1">
      <alignment horizontal="center" vertical="center" wrapText="1"/>
    </xf>
    <xf numFmtId="0" fontId="21" fillId="0" borderId="2" xfId="7" applyNumberFormat="1" applyFont="1" applyFill="1" applyBorder="1" applyAlignment="1" applyProtection="1">
      <alignment horizontal="left" vertical="center" wrapText="1"/>
    </xf>
    <xf numFmtId="164" fontId="15" fillId="0" borderId="2" xfId="5" applyNumberFormat="1" applyFont="1" applyFill="1" applyBorder="1" applyAlignment="1">
      <alignment vertical="center"/>
    </xf>
    <xf numFmtId="43" fontId="15" fillId="0" borderId="2" xfId="5" applyNumberFormat="1" applyFont="1" applyFill="1" applyBorder="1" applyAlignment="1">
      <alignment vertical="center"/>
    </xf>
    <xf numFmtId="10" fontId="15" fillId="0" borderId="2" xfId="8" applyNumberFormat="1" applyFont="1" applyFill="1" applyBorder="1" applyAlignment="1">
      <alignment horizontal="right" vertical="center"/>
    </xf>
    <xf numFmtId="9" fontId="15" fillId="0" borderId="2" xfId="8" applyFont="1" applyFill="1" applyBorder="1" applyAlignment="1">
      <alignment vertical="center"/>
    </xf>
    <xf numFmtId="9" fontId="15" fillId="0" borderId="2" xfId="8" applyFont="1" applyFill="1" applyBorder="1" applyAlignment="1">
      <alignment horizontal="right" vertical="center"/>
    </xf>
    <xf numFmtId="10" fontId="15" fillId="0" borderId="2" xfId="1" applyNumberFormat="1" applyFont="1" applyFill="1" applyBorder="1" applyAlignment="1" applyProtection="1">
      <alignment vertical="center"/>
      <protection locked="0"/>
    </xf>
    <xf numFmtId="0" fontId="22" fillId="0" borderId="2" xfId="6" applyNumberFormat="1" applyFont="1" applyFill="1" applyBorder="1" applyAlignment="1" applyProtection="1">
      <alignment horizontal="center" vertical="center" wrapText="1"/>
    </xf>
    <xf numFmtId="0" fontId="22" fillId="0" borderId="2" xfId="6" applyNumberFormat="1" applyFont="1" applyFill="1" applyBorder="1" applyAlignment="1" applyProtection="1">
      <alignment horizontal="left" vertical="center" wrapText="1"/>
    </xf>
    <xf numFmtId="0" fontId="21" fillId="0" borderId="2" xfId="6" applyNumberFormat="1" applyFont="1" applyFill="1" applyBorder="1" applyAlignment="1" applyProtection="1">
      <alignment horizontal="left" vertical="center" wrapText="1"/>
    </xf>
    <xf numFmtId="164" fontId="14" fillId="0" borderId="2" xfId="5" applyNumberFormat="1" applyFont="1" applyFill="1" applyBorder="1" applyAlignment="1">
      <alignment vertical="center"/>
    </xf>
    <xf numFmtId="10" fontId="15" fillId="0" borderId="2" xfId="5" applyNumberFormat="1" applyFont="1" applyFill="1" applyBorder="1" applyAlignment="1" applyProtection="1">
      <alignment horizontal="right" vertical="center" wrapText="1"/>
    </xf>
    <xf numFmtId="43" fontId="15" fillId="0" borderId="2" xfId="1" applyFont="1" applyFill="1" applyBorder="1" applyAlignment="1" applyProtection="1">
      <alignment horizontal="left" vertical="center" wrapText="1"/>
      <protection locked="0"/>
    </xf>
    <xf numFmtId="43" fontId="15" fillId="0" borderId="2" xfId="5" applyNumberFormat="1" applyFont="1" applyFill="1" applyBorder="1" applyAlignment="1" applyProtection="1">
      <alignment horizontal="left" vertical="center" wrapText="1"/>
    </xf>
    <xf numFmtId="10" fontId="15" fillId="0" borderId="2" xfId="4" applyNumberFormat="1" applyFont="1" applyFill="1" applyBorder="1" applyAlignment="1" applyProtection="1">
      <alignment horizontal="right" vertical="center" wrapText="1"/>
      <protection locked="0"/>
    </xf>
    <xf numFmtId="0" fontId="14" fillId="0" borderId="2" xfId="0" applyNumberFormat="1" applyFont="1" applyFill="1" applyBorder="1" applyAlignment="1" applyProtection="1">
      <alignment horizontal="left" vertical="center" wrapText="1"/>
    </xf>
    <xf numFmtId="49" fontId="15" fillId="0" borderId="2" xfId="6"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left" vertical="center" wrapText="1"/>
    </xf>
    <xf numFmtId="43" fontId="15" fillId="0" borderId="2" xfId="5" applyFont="1" applyFill="1" applyBorder="1" applyAlignment="1" applyProtection="1">
      <alignment horizontal="left" vertical="center" wrapText="1"/>
    </xf>
    <xf numFmtId="43" fontId="15" fillId="0" borderId="2" xfId="1" applyNumberFormat="1" applyFont="1" applyFill="1" applyBorder="1" applyAlignment="1" applyProtection="1">
      <alignment vertical="center"/>
      <protection locked="0"/>
    </xf>
    <xf numFmtId="0" fontId="15" fillId="0" borderId="2" xfId="6" quotePrefix="1" applyNumberFormat="1" applyFont="1" applyFill="1" applyBorder="1" applyAlignment="1" applyProtection="1">
      <alignment horizontal="left" vertical="center" wrapText="1"/>
    </xf>
    <xf numFmtId="0" fontId="19" fillId="0" borderId="2" xfId="0" applyFont="1" applyFill="1" applyBorder="1" applyAlignment="1">
      <alignment horizontal="center" vertical="center"/>
    </xf>
    <xf numFmtId="10" fontId="14" fillId="0" borderId="2" xfId="4" applyNumberFormat="1" applyFont="1" applyFill="1" applyBorder="1" applyAlignment="1" applyProtection="1">
      <alignment horizontal="right" vertical="center"/>
      <protection locked="0"/>
    </xf>
    <xf numFmtId="0" fontId="19" fillId="0" borderId="2"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cellXfs>
  <cellStyles count="9">
    <cellStyle name="Comma" xfId="1" builtinId="3"/>
    <cellStyle name="Comma 2" xfId="5"/>
    <cellStyle name="Currency [0] 2" xfId="7"/>
    <cellStyle name="Hyperlink" xfId="3" builtinId="8"/>
    <cellStyle name="Normal" xfId="0" builtinId="0"/>
    <cellStyle name="Normal 2" xfId="2"/>
    <cellStyle name="Normal 3" xfId="6"/>
    <cellStyle name="Percent" xfId="4" builtinId="5"/>
    <cellStyle name="Percent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9"/>
  <sheetViews>
    <sheetView view="pageBreakPreview" zoomScaleNormal="100" zoomScaleSheetLayoutView="100" workbookViewId="0">
      <selection activeCell="D40" sqref="D40"/>
    </sheetView>
  </sheetViews>
  <sheetFormatPr defaultColWidth="9.140625" defaultRowHeight="15" x14ac:dyDescent="0.25"/>
  <cols>
    <col min="1" max="2" width="9.140625" style="3"/>
    <col min="3" max="3" width="60.140625" style="3" customWidth="1"/>
    <col min="4" max="4" width="38.7109375" style="3" customWidth="1"/>
    <col min="5" max="16384" width="9.140625" style="3"/>
  </cols>
  <sheetData>
    <row r="2" spans="1:11" ht="18.75" x14ac:dyDescent="0.3">
      <c r="C2" s="4" t="s">
        <v>61</v>
      </c>
    </row>
    <row r="3" spans="1:11" ht="12" customHeight="1" x14ac:dyDescent="0.3">
      <c r="C3" s="4"/>
    </row>
    <row r="4" spans="1:11" x14ac:dyDescent="0.25">
      <c r="C4" s="5" t="s">
        <v>96</v>
      </c>
      <c r="D4" s="19" t="s">
        <v>95</v>
      </c>
    </row>
    <row r="5" spans="1:11" x14ac:dyDescent="0.25">
      <c r="C5" s="5" t="s">
        <v>107</v>
      </c>
      <c r="D5" s="19">
        <v>1</v>
      </c>
      <c r="J5" s="17"/>
    </row>
    <row r="6" spans="1:11" x14ac:dyDescent="0.25">
      <c r="C6" s="5" t="s">
        <v>89</v>
      </c>
      <c r="D6" s="16">
        <v>2019</v>
      </c>
      <c r="J6" s="17"/>
      <c r="K6" s="17"/>
    </row>
    <row r="7" spans="1:11" x14ac:dyDescent="0.25">
      <c r="J7" s="17"/>
      <c r="K7" s="17"/>
    </row>
    <row r="8" spans="1:11" x14ac:dyDescent="0.25">
      <c r="A8" s="3" t="s">
        <v>351</v>
      </c>
      <c r="J8" s="17"/>
      <c r="K8" s="17"/>
    </row>
    <row r="9" spans="1:11" x14ac:dyDescent="0.25">
      <c r="A9" s="3" t="s">
        <v>108</v>
      </c>
      <c r="J9" s="17"/>
      <c r="K9" s="17"/>
    </row>
    <row r="10" spans="1:11" ht="14.25" customHeight="1" x14ac:dyDescent="0.25">
      <c r="A10" s="3" t="s">
        <v>290</v>
      </c>
      <c r="J10" s="17"/>
      <c r="K10" s="17"/>
    </row>
    <row r="11" spans="1:11" x14ac:dyDescent="0.25">
      <c r="A11" s="3" t="s">
        <v>350</v>
      </c>
      <c r="J11" s="17"/>
      <c r="K11" s="17"/>
    </row>
    <row r="12" spans="1:11" x14ac:dyDescent="0.25">
      <c r="J12" s="17"/>
      <c r="K12" s="17"/>
    </row>
    <row r="13" spans="1:11" x14ac:dyDescent="0.25">
      <c r="D13" s="3" t="s">
        <v>62</v>
      </c>
      <c r="J13" s="17"/>
      <c r="K13" s="17"/>
    </row>
    <row r="14" spans="1:11" x14ac:dyDescent="0.25">
      <c r="J14" s="17"/>
      <c r="K14" s="18"/>
    </row>
    <row r="15" spans="1:11" x14ac:dyDescent="0.25">
      <c r="J15" s="17"/>
      <c r="K15" s="18"/>
    </row>
    <row r="16" spans="1:11" x14ac:dyDescent="0.25">
      <c r="B16" s="6" t="s">
        <v>32</v>
      </c>
      <c r="C16" s="7" t="s">
        <v>54</v>
      </c>
      <c r="D16" s="7" t="s">
        <v>55</v>
      </c>
      <c r="J16" s="17"/>
      <c r="K16" s="18"/>
    </row>
    <row r="17" spans="1:11" x14ac:dyDescent="0.25">
      <c r="B17" s="8">
        <v>1</v>
      </c>
      <c r="C17" s="15" t="s">
        <v>63</v>
      </c>
      <c r="D17" s="9" t="s">
        <v>65</v>
      </c>
      <c r="J17" s="17"/>
      <c r="K17" s="18"/>
    </row>
    <row r="18" spans="1:11" x14ac:dyDescent="0.25">
      <c r="B18" s="8">
        <v>2</v>
      </c>
      <c r="C18" s="15" t="s">
        <v>56</v>
      </c>
      <c r="D18" s="9" t="s">
        <v>66</v>
      </c>
      <c r="J18" s="17"/>
      <c r="K18" s="18"/>
    </row>
    <row r="19" spans="1:11" x14ac:dyDescent="0.25">
      <c r="B19" s="8">
        <v>3</v>
      </c>
      <c r="C19" s="15" t="s">
        <v>64</v>
      </c>
      <c r="D19" s="9" t="s">
        <v>67</v>
      </c>
      <c r="J19" s="17"/>
      <c r="K19" s="18"/>
    </row>
    <row r="20" spans="1:11" x14ac:dyDescent="0.25">
      <c r="B20" s="8">
        <v>4</v>
      </c>
      <c r="C20" s="15" t="s">
        <v>57</v>
      </c>
      <c r="D20" s="9" t="s">
        <v>68</v>
      </c>
      <c r="J20" s="17"/>
      <c r="K20" s="18"/>
    </row>
    <row r="21" spans="1:11" x14ac:dyDescent="0.25">
      <c r="B21" s="8">
        <v>5</v>
      </c>
      <c r="C21" s="25" t="s">
        <v>100</v>
      </c>
      <c r="D21" s="26" t="s">
        <v>101</v>
      </c>
      <c r="J21" s="17"/>
      <c r="K21" s="18"/>
    </row>
    <row r="23" spans="1:11" x14ac:dyDescent="0.25">
      <c r="B23" s="10" t="s">
        <v>58</v>
      </c>
      <c r="C23" s="11" t="s">
        <v>59</v>
      </c>
    </row>
    <row r="24" spans="1:11" x14ac:dyDescent="0.25">
      <c r="C24" s="11" t="s">
        <v>60</v>
      </c>
    </row>
    <row r="29" spans="1:11" ht="29.25" customHeight="1" x14ac:dyDescent="0.25">
      <c r="A29" s="12"/>
      <c r="B29" s="12"/>
      <c r="C29" s="13" t="s">
        <v>92</v>
      </c>
      <c r="D29" s="13" t="s">
        <v>91</v>
      </c>
    </row>
    <row r="30" spans="1:11" x14ac:dyDescent="0.25">
      <c r="C30" s="14" t="s">
        <v>90</v>
      </c>
      <c r="D30" s="14" t="s">
        <v>90</v>
      </c>
    </row>
    <row r="38" spans="3:4" x14ac:dyDescent="0.25">
      <c r="C38" s="28" t="s">
        <v>330</v>
      </c>
      <c r="D38" s="29" t="s">
        <v>318</v>
      </c>
    </row>
    <row r="39" spans="3:4" x14ac:dyDescent="0.25">
      <c r="C39" s="3" t="s">
        <v>331</v>
      </c>
      <c r="D39" s="27" t="s">
        <v>352</v>
      </c>
    </row>
  </sheetData>
  <dataValidations count="2">
    <dataValidation type="list" allowBlank="1" showInputMessage="1" showErrorMessage="1" sqref="D5">
      <formula1>IF(D4=J6,$J$10:$J$21,IF(D4=J7,$K$10:$K$13,$K$14))</formula1>
    </dataValidation>
    <dataValidation type="list" showInputMessage="1" showErrorMessage="1" sqref="D4">
      <formula1>$J$5:$J$8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workbookViewId="0">
      <selection activeCell="A46" sqref="A1:XFD46"/>
    </sheetView>
  </sheetViews>
  <sheetFormatPr defaultRowHeight="15" x14ac:dyDescent="0.25"/>
  <cols>
    <col min="2" max="2" width="36.5703125" customWidth="1"/>
    <col min="3" max="3" width="18" bestFit="1" customWidth="1"/>
    <col min="4" max="5" width="20.42578125" bestFit="1" customWidth="1"/>
    <col min="6" max="6" width="19.7109375" customWidth="1"/>
  </cols>
  <sheetData>
    <row r="1" spans="1:6" ht="51" x14ac:dyDescent="0.25">
      <c r="A1" s="47" t="s">
        <v>109</v>
      </c>
      <c r="B1" s="47" t="s">
        <v>110</v>
      </c>
      <c r="C1" s="47" t="s">
        <v>111</v>
      </c>
      <c r="D1" s="48" t="s">
        <v>353</v>
      </c>
      <c r="E1" s="48" t="s">
        <v>344</v>
      </c>
      <c r="F1" s="48" t="s">
        <v>303</v>
      </c>
    </row>
    <row r="2" spans="1:6" ht="25.5" x14ac:dyDescent="0.25">
      <c r="A2" s="33" t="s">
        <v>69</v>
      </c>
      <c r="B2" s="49" t="s">
        <v>112</v>
      </c>
      <c r="C2" s="40" t="s">
        <v>0</v>
      </c>
      <c r="D2" s="50"/>
      <c r="E2" s="51"/>
      <c r="F2" s="50"/>
    </row>
    <row r="3" spans="1:6" ht="25.5" x14ac:dyDescent="0.25">
      <c r="A3" s="92" t="s">
        <v>72</v>
      </c>
      <c r="B3" s="39" t="s">
        <v>113</v>
      </c>
      <c r="C3" s="40" t="s">
        <v>259</v>
      </c>
      <c r="D3" s="41">
        <v>521751273734</v>
      </c>
      <c r="E3" s="41">
        <v>364272407345</v>
      </c>
      <c r="F3" s="42">
        <v>7.1380752526008315</v>
      </c>
    </row>
    <row r="4" spans="1:6" ht="25.5" x14ac:dyDescent="0.25">
      <c r="A4" s="35"/>
      <c r="B4" s="39" t="s">
        <v>114</v>
      </c>
      <c r="C4" s="40" t="s">
        <v>260</v>
      </c>
      <c r="D4" s="41">
        <v>0</v>
      </c>
      <c r="E4" s="43">
        <v>0</v>
      </c>
      <c r="F4" s="41" t="s">
        <v>304</v>
      </c>
    </row>
    <row r="5" spans="1:6" ht="25.5" x14ac:dyDescent="0.25">
      <c r="A5" s="35"/>
      <c r="B5" s="39" t="s">
        <v>115</v>
      </c>
      <c r="C5" s="40" t="s">
        <v>261</v>
      </c>
      <c r="D5" s="41">
        <v>171751273734</v>
      </c>
      <c r="E5" s="43">
        <v>164272407345</v>
      </c>
      <c r="F5" s="42">
        <v>2.3497278844562328</v>
      </c>
    </row>
    <row r="6" spans="1:6" ht="25.5" x14ac:dyDescent="0.25">
      <c r="A6" s="35"/>
      <c r="B6" s="39" t="s">
        <v>299</v>
      </c>
      <c r="C6" s="40" t="s">
        <v>262</v>
      </c>
      <c r="D6" s="41">
        <v>350000000000</v>
      </c>
      <c r="E6" s="43">
        <v>200000000000</v>
      </c>
      <c r="F6" s="42" t="s">
        <v>304</v>
      </c>
    </row>
    <row r="7" spans="1:6" x14ac:dyDescent="0.25">
      <c r="A7" s="35" t="s">
        <v>73</v>
      </c>
      <c r="B7" s="39" t="s">
        <v>291</v>
      </c>
      <c r="C7" s="40" t="s">
        <v>263</v>
      </c>
      <c r="D7" s="41">
        <v>6580621668343</v>
      </c>
      <c r="E7" s="43">
        <v>6123194694695</v>
      </c>
      <c r="F7" s="42">
        <v>3.6683594700435309</v>
      </c>
    </row>
    <row r="8" spans="1:6" ht="25.5" x14ac:dyDescent="0.25">
      <c r="A8" s="35"/>
      <c r="B8" s="44" t="s">
        <v>116</v>
      </c>
      <c r="C8" s="40" t="s">
        <v>264</v>
      </c>
      <c r="D8" s="41">
        <v>0</v>
      </c>
      <c r="E8" s="43">
        <v>0</v>
      </c>
      <c r="F8" s="42" t="s">
        <v>304</v>
      </c>
    </row>
    <row r="9" spans="1:6" ht="25.5" x14ac:dyDescent="0.25">
      <c r="A9" s="35"/>
      <c r="B9" s="44" t="s">
        <v>117</v>
      </c>
      <c r="C9" s="40" t="s">
        <v>265</v>
      </c>
      <c r="D9" s="41">
        <v>0</v>
      </c>
      <c r="E9" s="43">
        <v>0</v>
      </c>
      <c r="F9" s="42" t="s">
        <v>304</v>
      </c>
    </row>
    <row r="10" spans="1:6" ht="25.5" x14ac:dyDescent="0.25">
      <c r="A10" s="35"/>
      <c r="B10" s="44" t="s">
        <v>118</v>
      </c>
      <c r="C10" s="40" t="s">
        <v>266</v>
      </c>
      <c r="D10" s="41">
        <v>6130621446425</v>
      </c>
      <c r="E10" s="43">
        <v>5773194567298</v>
      </c>
      <c r="F10" s="42">
        <v>4.2897799807268058</v>
      </c>
    </row>
    <row r="11" spans="1:6" ht="38.25" x14ac:dyDescent="0.25">
      <c r="A11" s="35"/>
      <c r="B11" s="44" t="s">
        <v>119</v>
      </c>
      <c r="C11" s="40" t="s">
        <v>267</v>
      </c>
      <c r="D11" s="41">
        <v>0</v>
      </c>
      <c r="E11" s="43">
        <v>0</v>
      </c>
      <c r="F11" s="42" t="s">
        <v>304</v>
      </c>
    </row>
    <row r="12" spans="1:6" ht="25.5" x14ac:dyDescent="0.25">
      <c r="A12" s="35"/>
      <c r="B12" s="44" t="s">
        <v>120</v>
      </c>
      <c r="C12" s="40" t="s">
        <v>300</v>
      </c>
      <c r="D12" s="41">
        <v>450000221918</v>
      </c>
      <c r="E12" s="43">
        <v>350000127397</v>
      </c>
      <c r="F12" s="42">
        <v>1.2336742156642233</v>
      </c>
    </row>
    <row r="13" spans="1:6" ht="25.5" x14ac:dyDescent="0.25">
      <c r="A13" s="35" t="s">
        <v>74</v>
      </c>
      <c r="B13" s="39" t="s">
        <v>121</v>
      </c>
      <c r="C13" s="40" t="s">
        <v>1</v>
      </c>
      <c r="D13" s="43">
        <v>165053108767</v>
      </c>
      <c r="E13" s="43">
        <v>166279736950</v>
      </c>
      <c r="F13" s="42">
        <v>4.6986765378382405</v>
      </c>
    </row>
    <row r="14" spans="1:6" ht="25.5" x14ac:dyDescent="0.25">
      <c r="A14" s="35" t="s">
        <v>75</v>
      </c>
      <c r="B14" s="39" t="s">
        <v>122</v>
      </c>
      <c r="C14" s="40" t="s">
        <v>2</v>
      </c>
      <c r="D14" s="41">
        <v>10629718417</v>
      </c>
      <c r="E14" s="43">
        <v>7286344178</v>
      </c>
      <c r="F14" s="42">
        <v>0.6421373312316313</v>
      </c>
    </row>
    <row r="15" spans="1:6" ht="25.5" x14ac:dyDescent="0.25">
      <c r="A15" s="35" t="s">
        <v>76</v>
      </c>
      <c r="B15" s="39" t="s">
        <v>123</v>
      </c>
      <c r="C15" s="40" t="s">
        <v>3</v>
      </c>
      <c r="D15" s="41">
        <v>7518099645</v>
      </c>
      <c r="E15" s="43">
        <v>0</v>
      </c>
      <c r="F15" s="42" t="s">
        <v>304</v>
      </c>
    </row>
    <row r="16" spans="1:6" ht="25.5" x14ac:dyDescent="0.25">
      <c r="A16" s="35" t="s">
        <v>77</v>
      </c>
      <c r="B16" s="39" t="s">
        <v>124</v>
      </c>
      <c r="C16" s="40" t="s">
        <v>4</v>
      </c>
      <c r="D16" s="41">
        <v>0</v>
      </c>
      <c r="E16" s="43">
        <v>3000000000</v>
      </c>
      <c r="F16" s="42" t="s">
        <v>304</v>
      </c>
    </row>
    <row r="17" spans="1:6" ht="25.5" x14ac:dyDescent="0.25">
      <c r="A17" s="35" t="s">
        <v>78</v>
      </c>
      <c r="B17" s="39" t="s">
        <v>125</v>
      </c>
      <c r="C17" s="40" t="s">
        <v>5</v>
      </c>
      <c r="D17" s="41">
        <v>0</v>
      </c>
      <c r="E17" s="43">
        <v>0</v>
      </c>
      <c r="F17" s="42" t="s">
        <v>304</v>
      </c>
    </row>
    <row r="18" spans="1:6" ht="25.5" x14ac:dyDescent="0.25">
      <c r="A18" s="33" t="s">
        <v>79</v>
      </c>
      <c r="B18" s="49" t="s">
        <v>126</v>
      </c>
      <c r="C18" s="40" t="s">
        <v>6</v>
      </c>
      <c r="D18" s="52">
        <v>7285573868906</v>
      </c>
      <c r="E18" s="53">
        <v>6664033183168</v>
      </c>
      <c r="F18" s="54">
        <v>3.7972156125041558</v>
      </c>
    </row>
    <row r="19" spans="1:6" ht="25.5" x14ac:dyDescent="0.25">
      <c r="A19" s="33" t="s">
        <v>80</v>
      </c>
      <c r="B19" s="49" t="s">
        <v>127</v>
      </c>
      <c r="C19" s="40" t="s">
        <v>7</v>
      </c>
      <c r="D19" s="41"/>
      <c r="E19" s="53"/>
      <c r="F19" s="52" t="s">
        <v>304</v>
      </c>
    </row>
    <row r="20" spans="1:6" ht="25.5" x14ac:dyDescent="0.25">
      <c r="A20" s="92" t="s">
        <v>81</v>
      </c>
      <c r="B20" s="39" t="s">
        <v>128</v>
      </c>
      <c r="C20" s="40" t="s">
        <v>8</v>
      </c>
      <c r="D20" s="41">
        <v>2003806249</v>
      </c>
      <c r="E20" s="43">
        <v>5545120111</v>
      </c>
      <c r="F20" s="42" t="s">
        <v>304</v>
      </c>
    </row>
    <row r="21" spans="1:6" ht="25.5" x14ac:dyDescent="0.25">
      <c r="A21" s="92" t="s">
        <v>82</v>
      </c>
      <c r="B21" s="39" t="s">
        <v>129</v>
      </c>
      <c r="C21" s="40" t="s">
        <v>9</v>
      </c>
      <c r="D21" s="41">
        <v>100389471462</v>
      </c>
      <c r="E21" s="41">
        <v>36023239009</v>
      </c>
      <c r="F21" s="42">
        <v>10.184700009160252</v>
      </c>
    </row>
    <row r="22" spans="1:6" ht="38.25" x14ac:dyDescent="0.25">
      <c r="A22" s="92"/>
      <c r="B22" s="39" t="s">
        <v>130</v>
      </c>
      <c r="C22" s="40" t="s">
        <v>268</v>
      </c>
      <c r="D22" s="41">
        <v>6418573550</v>
      </c>
      <c r="E22" s="43">
        <v>13269336928</v>
      </c>
      <c r="F22" s="42">
        <v>118.01978348191716</v>
      </c>
    </row>
    <row r="23" spans="1:6" ht="38.25" x14ac:dyDescent="0.25">
      <c r="A23" s="92"/>
      <c r="B23" s="39" t="s">
        <v>131</v>
      </c>
      <c r="C23" s="40" t="s">
        <v>269</v>
      </c>
      <c r="D23" s="41">
        <v>82757284900</v>
      </c>
      <c r="E23" s="43">
        <v>12396899375</v>
      </c>
      <c r="F23" s="42">
        <v>13.042892303680869</v>
      </c>
    </row>
    <row r="24" spans="1:6" ht="25.5" x14ac:dyDescent="0.25">
      <c r="A24" s="92"/>
      <c r="B24" s="39" t="s">
        <v>132</v>
      </c>
      <c r="C24" s="40" t="s">
        <v>270</v>
      </c>
      <c r="D24" s="41">
        <v>376538638</v>
      </c>
      <c r="E24" s="43">
        <v>316790574</v>
      </c>
      <c r="F24" s="42">
        <v>1.5729826047061952</v>
      </c>
    </row>
    <row r="25" spans="1:6" ht="76.5" x14ac:dyDescent="0.25">
      <c r="A25" s="92"/>
      <c r="B25" s="39" t="s">
        <v>133</v>
      </c>
      <c r="C25" s="40" t="s">
        <v>271</v>
      </c>
      <c r="D25" s="41">
        <v>1139750010</v>
      </c>
      <c r="E25" s="43">
        <v>1079984949</v>
      </c>
      <c r="F25" s="42">
        <v>2.9057741026120034</v>
      </c>
    </row>
    <row r="26" spans="1:6" ht="25.5" x14ac:dyDescent="0.25">
      <c r="A26" s="92"/>
      <c r="B26" s="39" t="s">
        <v>134</v>
      </c>
      <c r="C26" s="40" t="s">
        <v>272</v>
      </c>
      <c r="D26" s="41">
        <v>0</v>
      </c>
      <c r="E26" s="43">
        <v>0</v>
      </c>
      <c r="F26" s="42" t="s">
        <v>304</v>
      </c>
    </row>
    <row r="27" spans="1:6" ht="38.25" x14ac:dyDescent="0.25">
      <c r="A27" s="92"/>
      <c r="B27" s="39" t="s">
        <v>135</v>
      </c>
      <c r="C27" s="40" t="s">
        <v>273</v>
      </c>
      <c r="D27" s="41">
        <v>60000000</v>
      </c>
      <c r="E27" s="43">
        <v>180000000</v>
      </c>
      <c r="F27" s="42">
        <v>4</v>
      </c>
    </row>
    <row r="28" spans="1:6" ht="25.5" x14ac:dyDescent="0.25">
      <c r="A28" s="92"/>
      <c r="B28" s="39" t="s">
        <v>136</v>
      </c>
      <c r="C28" s="40" t="s">
        <v>274</v>
      </c>
      <c r="D28" s="41">
        <v>8738376051</v>
      </c>
      <c r="E28" s="43">
        <v>7990809478</v>
      </c>
      <c r="F28" s="42">
        <v>3.5434552836156672</v>
      </c>
    </row>
    <row r="29" spans="1:6" ht="25.5" x14ac:dyDescent="0.25">
      <c r="A29" s="92"/>
      <c r="B29" s="39" t="s">
        <v>292</v>
      </c>
      <c r="C29" s="40" t="s">
        <v>275</v>
      </c>
      <c r="D29" s="41">
        <v>291279200</v>
      </c>
      <c r="E29" s="43">
        <v>266360317</v>
      </c>
      <c r="F29" s="42">
        <v>5.9065253698412006</v>
      </c>
    </row>
    <row r="30" spans="1:6" ht="25.5" x14ac:dyDescent="0.25">
      <c r="A30" s="92"/>
      <c r="B30" s="39" t="s">
        <v>137</v>
      </c>
      <c r="C30" s="40" t="s">
        <v>276</v>
      </c>
      <c r="D30" s="41">
        <v>256325697</v>
      </c>
      <c r="E30" s="43">
        <v>234397079</v>
      </c>
      <c r="F30" s="42">
        <v>3.5439150822048497</v>
      </c>
    </row>
    <row r="31" spans="1:6" ht="25.5" x14ac:dyDescent="0.25">
      <c r="A31" s="92"/>
      <c r="B31" s="39" t="s">
        <v>138</v>
      </c>
      <c r="C31" s="40" t="s">
        <v>277</v>
      </c>
      <c r="D31" s="41">
        <v>192244272</v>
      </c>
      <c r="E31" s="43">
        <v>175797809</v>
      </c>
      <c r="F31" s="42">
        <v>2.1263490704259498</v>
      </c>
    </row>
    <row r="32" spans="1:6" ht="38.25" x14ac:dyDescent="0.25">
      <c r="A32" s="92"/>
      <c r="B32" s="39" t="s">
        <v>139</v>
      </c>
      <c r="C32" s="40" t="s">
        <v>278</v>
      </c>
      <c r="D32" s="41">
        <v>13350000</v>
      </c>
      <c r="E32" s="43">
        <v>14550000</v>
      </c>
      <c r="F32" s="42">
        <v>6.8461538461538458</v>
      </c>
    </row>
    <row r="33" spans="1:6" ht="25.5" x14ac:dyDescent="0.25">
      <c r="A33" s="92"/>
      <c r="B33" s="39" t="s">
        <v>140</v>
      </c>
      <c r="C33" s="40" t="s">
        <v>279</v>
      </c>
      <c r="D33" s="41">
        <v>11000000</v>
      </c>
      <c r="E33" s="43">
        <v>11000000</v>
      </c>
      <c r="F33" s="42">
        <v>1</v>
      </c>
    </row>
    <row r="34" spans="1:6" ht="38.25" x14ac:dyDescent="0.25">
      <c r="A34" s="92"/>
      <c r="B34" s="39" t="s">
        <v>141</v>
      </c>
      <c r="C34" s="40" t="s">
        <v>280</v>
      </c>
      <c r="D34" s="41">
        <v>0</v>
      </c>
      <c r="E34" s="43">
        <v>0</v>
      </c>
      <c r="F34" s="42" t="s">
        <v>304</v>
      </c>
    </row>
    <row r="35" spans="1:6" ht="25.5" x14ac:dyDescent="0.25">
      <c r="A35" s="92"/>
      <c r="B35" s="39" t="s">
        <v>142</v>
      </c>
      <c r="C35" s="40" t="s">
        <v>281</v>
      </c>
      <c r="D35" s="41">
        <v>59671233</v>
      </c>
      <c r="E35" s="43">
        <v>55000000</v>
      </c>
      <c r="F35" s="42">
        <v>1.8548009334923532</v>
      </c>
    </row>
    <row r="36" spans="1:6" ht="25.5" x14ac:dyDescent="0.25">
      <c r="A36" s="92"/>
      <c r="B36" s="39" t="s">
        <v>143</v>
      </c>
      <c r="C36" s="40" t="s">
        <v>282</v>
      </c>
      <c r="D36" s="41">
        <v>0</v>
      </c>
      <c r="E36" s="43">
        <v>0</v>
      </c>
      <c r="F36" s="42" t="s">
        <v>304</v>
      </c>
    </row>
    <row r="37" spans="1:6" ht="25.5" x14ac:dyDescent="0.25">
      <c r="A37" s="92"/>
      <c r="B37" s="39" t="s">
        <v>144</v>
      </c>
      <c r="C37" s="40" t="s">
        <v>283</v>
      </c>
      <c r="D37" s="41">
        <v>0</v>
      </c>
      <c r="E37" s="43">
        <v>0</v>
      </c>
      <c r="F37" s="42" t="s">
        <v>304</v>
      </c>
    </row>
    <row r="38" spans="1:6" ht="25.5" x14ac:dyDescent="0.25">
      <c r="A38" s="92"/>
      <c r="B38" s="39" t="s">
        <v>145</v>
      </c>
      <c r="C38" s="40" t="s">
        <v>284</v>
      </c>
      <c r="D38" s="41">
        <v>0</v>
      </c>
      <c r="E38" s="43">
        <v>0</v>
      </c>
      <c r="F38" s="42" t="s">
        <v>304</v>
      </c>
    </row>
    <row r="39" spans="1:6" ht="51" x14ac:dyDescent="0.25">
      <c r="A39" s="92"/>
      <c r="B39" s="39" t="s">
        <v>293</v>
      </c>
      <c r="C39" s="40" t="s">
        <v>294</v>
      </c>
      <c r="D39" s="41">
        <v>27178082</v>
      </c>
      <c r="E39" s="43">
        <v>0</v>
      </c>
      <c r="F39" s="42">
        <v>0.31313130929082494</v>
      </c>
    </row>
    <row r="40" spans="1:6" ht="25.5" x14ac:dyDescent="0.25">
      <c r="A40" s="92"/>
      <c r="B40" s="39" t="s">
        <v>295</v>
      </c>
      <c r="C40" s="40" t="s">
        <v>296</v>
      </c>
      <c r="D40" s="41">
        <v>849315</v>
      </c>
      <c r="E40" s="43">
        <v>0</v>
      </c>
      <c r="F40" s="42">
        <v>1</v>
      </c>
    </row>
    <row r="41" spans="1:6" ht="25.5" x14ac:dyDescent="0.25">
      <c r="A41" s="92"/>
      <c r="B41" s="39" t="s">
        <v>146</v>
      </c>
      <c r="C41" s="40" t="s">
        <v>285</v>
      </c>
      <c r="D41" s="43">
        <v>47050514</v>
      </c>
      <c r="E41" s="43">
        <v>32312500</v>
      </c>
      <c r="F41" s="42" t="s">
        <v>304</v>
      </c>
    </row>
    <row r="42" spans="1:6" ht="25.5" x14ac:dyDescent="0.25">
      <c r="A42" s="33" t="s">
        <v>83</v>
      </c>
      <c r="B42" s="49" t="s">
        <v>147</v>
      </c>
      <c r="C42" s="40" t="s">
        <v>10</v>
      </c>
      <c r="D42" s="52">
        <v>102393277711</v>
      </c>
      <c r="E42" s="53">
        <v>41568359120</v>
      </c>
      <c r="F42" s="54">
        <v>10.38798990824365</v>
      </c>
    </row>
    <row r="43" spans="1:6" ht="25.5" x14ac:dyDescent="0.25">
      <c r="A43" s="35"/>
      <c r="B43" s="39" t="s">
        <v>148</v>
      </c>
      <c r="C43" s="40" t="s">
        <v>286</v>
      </c>
      <c r="D43" s="41">
        <v>7183180591195</v>
      </c>
      <c r="E43" s="43">
        <v>6622464824048</v>
      </c>
      <c r="F43" s="42">
        <v>3.7631814755005562</v>
      </c>
    </row>
    <row r="44" spans="1:6" ht="25.5" x14ac:dyDescent="0.25">
      <c r="A44" s="35"/>
      <c r="B44" s="39" t="s">
        <v>149</v>
      </c>
      <c r="C44" s="40" t="s">
        <v>287</v>
      </c>
      <c r="D44" s="45">
        <v>560412450.34000003</v>
      </c>
      <c r="E44" s="46">
        <v>519853783.13</v>
      </c>
      <c r="F44" s="42">
        <v>3.4673955229583342</v>
      </c>
    </row>
    <row r="45" spans="1:6" ht="25.5" x14ac:dyDescent="0.25">
      <c r="A45" s="35"/>
      <c r="B45" s="39" t="s">
        <v>150</v>
      </c>
      <c r="C45" s="40" t="s">
        <v>288</v>
      </c>
      <c r="D45" s="45">
        <v>12817.66</v>
      </c>
      <c r="E45" s="46">
        <v>12739.09</v>
      </c>
      <c r="F45" s="42">
        <v>1.0853051475039774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workbookViewId="0">
      <selection activeCell="A46" sqref="A1:XFD46"/>
    </sheetView>
  </sheetViews>
  <sheetFormatPr defaultRowHeight="15" x14ac:dyDescent="0.25"/>
  <cols>
    <col min="2" max="2" width="59" bestFit="1" customWidth="1"/>
    <col min="4" max="6" width="21" customWidth="1"/>
  </cols>
  <sheetData>
    <row r="1" spans="1:6" ht="38.25" x14ac:dyDescent="0.25">
      <c r="A1" s="47" t="s">
        <v>109</v>
      </c>
      <c r="B1" s="47" t="s">
        <v>151</v>
      </c>
      <c r="C1" s="47" t="s">
        <v>111</v>
      </c>
      <c r="D1" s="55" t="s">
        <v>354</v>
      </c>
      <c r="E1" s="55" t="s">
        <v>345</v>
      </c>
      <c r="F1" s="48" t="s">
        <v>297</v>
      </c>
    </row>
    <row r="2" spans="1:6" ht="25.5" x14ac:dyDescent="0.25">
      <c r="A2" s="33" t="s">
        <v>69</v>
      </c>
      <c r="B2" s="49" t="s">
        <v>152</v>
      </c>
      <c r="C2" s="39" t="s">
        <v>11</v>
      </c>
      <c r="D2" s="56">
        <v>53743259745</v>
      </c>
      <c r="E2" s="56">
        <v>47406099432</v>
      </c>
      <c r="F2" s="56">
        <v>53743259745</v>
      </c>
    </row>
    <row r="3" spans="1:6" ht="25.5" x14ac:dyDescent="0.25">
      <c r="A3" s="35">
        <v>1</v>
      </c>
      <c r="B3" s="39" t="s">
        <v>153</v>
      </c>
      <c r="C3" s="39" t="s">
        <v>12</v>
      </c>
      <c r="D3" s="51">
        <v>50374680026</v>
      </c>
      <c r="E3" s="51">
        <v>46003136153</v>
      </c>
      <c r="F3" s="51">
        <v>50374680026</v>
      </c>
    </row>
    <row r="4" spans="1:6" ht="25.5" x14ac:dyDescent="0.25">
      <c r="A4" s="35">
        <v>2</v>
      </c>
      <c r="B4" s="39" t="s">
        <v>154</v>
      </c>
      <c r="C4" s="39" t="s">
        <v>13</v>
      </c>
      <c r="D4" s="51">
        <v>3368579719</v>
      </c>
      <c r="E4" s="51">
        <v>1402963279</v>
      </c>
      <c r="F4" s="51">
        <v>3368579719</v>
      </c>
    </row>
    <row r="5" spans="1:6" ht="25.5" x14ac:dyDescent="0.25">
      <c r="A5" s="35">
        <v>3</v>
      </c>
      <c r="B5" s="39" t="s">
        <v>155</v>
      </c>
      <c r="C5" s="39" t="s">
        <v>14</v>
      </c>
      <c r="D5" s="51">
        <v>0</v>
      </c>
      <c r="E5" s="51">
        <v>0</v>
      </c>
      <c r="F5" s="51">
        <v>0</v>
      </c>
    </row>
    <row r="6" spans="1:6" ht="25.5" x14ac:dyDescent="0.25">
      <c r="A6" s="33" t="s">
        <v>80</v>
      </c>
      <c r="B6" s="49" t="s">
        <v>156</v>
      </c>
      <c r="C6" s="39" t="s">
        <v>15</v>
      </c>
      <c r="D6" s="56">
        <v>9681679454</v>
      </c>
      <c r="E6" s="56">
        <v>8764408820</v>
      </c>
      <c r="F6" s="56">
        <v>9681679454</v>
      </c>
    </row>
    <row r="7" spans="1:6" ht="25.5" x14ac:dyDescent="0.25">
      <c r="A7" s="35">
        <v>1</v>
      </c>
      <c r="B7" s="39" t="s">
        <v>157</v>
      </c>
      <c r="C7" s="39" t="s">
        <v>16</v>
      </c>
      <c r="D7" s="51">
        <v>8738376051</v>
      </c>
      <c r="E7" s="51">
        <v>7990809478</v>
      </c>
      <c r="F7" s="51">
        <v>8738376051</v>
      </c>
    </row>
    <row r="8" spans="1:6" ht="25.5" x14ac:dyDescent="0.25">
      <c r="A8" s="35">
        <v>2</v>
      </c>
      <c r="B8" s="39" t="s">
        <v>158</v>
      </c>
      <c r="C8" s="39" t="s">
        <v>17</v>
      </c>
      <c r="D8" s="51">
        <v>506875565</v>
      </c>
      <c r="E8" s="51">
        <v>464635975</v>
      </c>
      <c r="F8" s="51">
        <v>506875565</v>
      </c>
    </row>
    <row r="9" spans="1:6" ht="25.5" x14ac:dyDescent="0.25">
      <c r="A9" s="35"/>
      <c r="B9" s="57" t="s">
        <v>298</v>
      </c>
      <c r="C9" s="39" t="s">
        <v>159</v>
      </c>
      <c r="D9" s="51">
        <v>300351293</v>
      </c>
      <c r="E9" s="51">
        <v>273898166</v>
      </c>
      <c r="F9" s="51">
        <v>300351293</v>
      </c>
    </row>
    <row r="10" spans="1:6" ht="25.5" x14ac:dyDescent="0.25">
      <c r="A10" s="35"/>
      <c r="B10" s="57" t="s">
        <v>160</v>
      </c>
      <c r="C10" s="39" t="s">
        <v>161</v>
      </c>
      <c r="D10" s="51">
        <v>14280000</v>
      </c>
      <c r="E10" s="51">
        <v>14940000</v>
      </c>
      <c r="F10" s="51">
        <v>14280000</v>
      </c>
    </row>
    <row r="11" spans="1:6" ht="25.5" x14ac:dyDescent="0.25">
      <c r="A11" s="35"/>
      <c r="B11" s="57" t="s">
        <v>162</v>
      </c>
      <c r="C11" s="39" t="s">
        <v>163</v>
      </c>
      <c r="D11" s="51">
        <v>192244272</v>
      </c>
      <c r="E11" s="51">
        <v>175797809</v>
      </c>
      <c r="F11" s="51">
        <v>192244272</v>
      </c>
    </row>
    <row r="12" spans="1:6" ht="63.75" x14ac:dyDescent="0.25">
      <c r="A12" s="35">
        <v>3</v>
      </c>
      <c r="B12" s="58" t="s">
        <v>164</v>
      </c>
      <c r="C12" s="39" t="s">
        <v>18</v>
      </c>
      <c r="D12" s="51">
        <v>273788197</v>
      </c>
      <c r="E12" s="51">
        <v>251859579</v>
      </c>
      <c r="F12" s="51">
        <v>273788197</v>
      </c>
    </row>
    <row r="13" spans="1:6" ht="25.5" x14ac:dyDescent="0.25">
      <c r="A13" s="35"/>
      <c r="B13" s="59" t="s">
        <v>165</v>
      </c>
      <c r="C13" s="39" t="s">
        <v>166</v>
      </c>
      <c r="D13" s="51">
        <v>262788197</v>
      </c>
      <c r="E13" s="51">
        <v>240859579</v>
      </c>
      <c r="F13" s="51">
        <v>262788197</v>
      </c>
    </row>
    <row r="14" spans="1:6" ht="25.5" x14ac:dyDescent="0.25">
      <c r="A14" s="35"/>
      <c r="B14" s="59" t="s">
        <v>167</v>
      </c>
      <c r="C14" s="39" t="s">
        <v>168</v>
      </c>
      <c r="D14" s="51">
        <v>11000000</v>
      </c>
      <c r="E14" s="51">
        <v>11000000</v>
      </c>
      <c r="F14" s="51">
        <v>11000000</v>
      </c>
    </row>
    <row r="15" spans="1:6" ht="25.5" x14ac:dyDescent="0.25">
      <c r="A15" s="35">
        <v>4</v>
      </c>
      <c r="B15" s="39" t="s">
        <v>169</v>
      </c>
      <c r="C15" s="39" t="s">
        <v>19</v>
      </c>
      <c r="D15" s="51">
        <v>4671233</v>
      </c>
      <c r="E15" s="51">
        <v>4671233</v>
      </c>
      <c r="F15" s="51">
        <v>4671233</v>
      </c>
    </row>
    <row r="16" spans="1:6" ht="51" x14ac:dyDescent="0.25">
      <c r="A16" s="35">
        <v>5</v>
      </c>
      <c r="B16" s="39" t="s">
        <v>170</v>
      </c>
      <c r="C16" s="39" t="s">
        <v>20</v>
      </c>
      <c r="D16" s="51">
        <v>60000000</v>
      </c>
      <c r="E16" s="51">
        <v>60000000</v>
      </c>
      <c r="F16" s="51">
        <v>60000000</v>
      </c>
    </row>
    <row r="17" spans="1:6" ht="25.5" x14ac:dyDescent="0.25">
      <c r="A17" s="35"/>
      <c r="B17" s="44" t="s">
        <v>171</v>
      </c>
      <c r="C17" s="39" t="s">
        <v>172</v>
      </c>
      <c r="D17" s="51">
        <v>60000000</v>
      </c>
      <c r="E17" s="51">
        <v>60000000</v>
      </c>
      <c r="F17" s="51">
        <v>60000000</v>
      </c>
    </row>
    <row r="18" spans="1:6" ht="25.5" x14ac:dyDescent="0.25">
      <c r="A18" s="35"/>
      <c r="B18" s="44" t="s">
        <v>173</v>
      </c>
      <c r="C18" s="39" t="s">
        <v>174</v>
      </c>
      <c r="D18" s="51">
        <v>0</v>
      </c>
      <c r="E18" s="51">
        <v>0</v>
      </c>
      <c r="F18" s="51">
        <v>0</v>
      </c>
    </row>
    <row r="19" spans="1:6" ht="114.75" x14ac:dyDescent="0.25">
      <c r="A19" s="35">
        <v>6</v>
      </c>
      <c r="B19" s="58" t="s">
        <v>175</v>
      </c>
      <c r="C19" s="39" t="s">
        <v>21</v>
      </c>
      <c r="D19" s="51">
        <v>27178082</v>
      </c>
      <c r="E19" s="51">
        <v>-194591133</v>
      </c>
      <c r="F19" s="51">
        <v>27178082</v>
      </c>
    </row>
    <row r="20" spans="1:6" ht="25.5" x14ac:dyDescent="0.25">
      <c r="A20" s="35"/>
      <c r="B20" s="59" t="s">
        <v>176</v>
      </c>
      <c r="C20" s="39" t="s">
        <v>177</v>
      </c>
      <c r="D20" s="51">
        <v>0</v>
      </c>
      <c r="E20" s="51">
        <v>0</v>
      </c>
      <c r="F20" s="51">
        <v>0</v>
      </c>
    </row>
    <row r="21" spans="1:6" ht="25.5" x14ac:dyDescent="0.25">
      <c r="A21" s="35"/>
      <c r="B21" s="59" t="s">
        <v>178</v>
      </c>
      <c r="C21" s="39" t="s">
        <v>179</v>
      </c>
      <c r="D21" s="51">
        <v>0</v>
      </c>
      <c r="E21" s="51">
        <v>0</v>
      </c>
      <c r="F21" s="51">
        <v>0</v>
      </c>
    </row>
    <row r="22" spans="1:6" ht="25.5" x14ac:dyDescent="0.25">
      <c r="A22" s="35"/>
      <c r="B22" s="59" t="s">
        <v>180</v>
      </c>
      <c r="C22" s="39" t="s">
        <v>181</v>
      </c>
      <c r="D22" s="51">
        <v>27178082</v>
      </c>
      <c r="E22" s="51">
        <v>-194591133</v>
      </c>
      <c r="F22" s="51">
        <v>27178082</v>
      </c>
    </row>
    <row r="23" spans="1:6" ht="25.5" x14ac:dyDescent="0.25">
      <c r="A23" s="35"/>
      <c r="B23" s="44" t="s">
        <v>182</v>
      </c>
      <c r="C23" s="39" t="s">
        <v>183</v>
      </c>
      <c r="D23" s="51">
        <v>0</v>
      </c>
      <c r="E23" s="51">
        <v>0</v>
      </c>
      <c r="F23" s="51">
        <v>0</v>
      </c>
    </row>
    <row r="24" spans="1:6" ht="25.5" x14ac:dyDescent="0.25">
      <c r="A24" s="35">
        <v>7</v>
      </c>
      <c r="B24" s="39" t="s">
        <v>184</v>
      </c>
      <c r="C24" s="39" t="s">
        <v>22</v>
      </c>
      <c r="D24" s="51">
        <v>62988543</v>
      </c>
      <c r="E24" s="51">
        <v>180092572</v>
      </c>
      <c r="F24" s="51">
        <v>62988543</v>
      </c>
    </row>
    <row r="25" spans="1:6" ht="25.5" x14ac:dyDescent="0.25">
      <c r="A25" s="35"/>
      <c r="B25" s="57" t="s">
        <v>185</v>
      </c>
      <c r="C25" s="39" t="s">
        <v>186</v>
      </c>
      <c r="D25" s="51">
        <v>61679478</v>
      </c>
      <c r="E25" s="51">
        <v>177683558</v>
      </c>
      <c r="F25" s="51">
        <v>61679478</v>
      </c>
    </row>
    <row r="26" spans="1:6" ht="25.5" x14ac:dyDescent="0.25">
      <c r="A26" s="35"/>
      <c r="B26" s="57" t="s">
        <v>289</v>
      </c>
      <c r="C26" s="39" t="s">
        <v>187</v>
      </c>
      <c r="D26" s="51">
        <v>1309065</v>
      </c>
      <c r="E26" s="51">
        <v>2409014</v>
      </c>
      <c r="F26" s="51">
        <v>1309065</v>
      </c>
    </row>
    <row r="27" spans="1:6" ht="25.5" x14ac:dyDescent="0.25">
      <c r="A27" s="35">
        <v>8</v>
      </c>
      <c r="B27" s="39" t="s">
        <v>188</v>
      </c>
      <c r="C27" s="39" t="s">
        <v>23</v>
      </c>
      <c r="D27" s="51">
        <v>7801783</v>
      </c>
      <c r="E27" s="51">
        <v>6931116</v>
      </c>
      <c r="F27" s="51">
        <v>7801783</v>
      </c>
    </row>
    <row r="28" spans="1:6" ht="25.5" x14ac:dyDescent="0.25">
      <c r="A28" s="35"/>
      <c r="B28" s="57" t="s">
        <v>189</v>
      </c>
      <c r="C28" s="39" t="s">
        <v>88</v>
      </c>
      <c r="D28" s="51">
        <v>0</v>
      </c>
      <c r="E28" s="51">
        <v>0</v>
      </c>
      <c r="F28" s="51">
        <v>0</v>
      </c>
    </row>
    <row r="29" spans="1:6" ht="25.5" x14ac:dyDescent="0.25">
      <c r="A29" s="35"/>
      <c r="B29" s="57" t="s">
        <v>190</v>
      </c>
      <c r="C29" s="39" t="s">
        <v>191</v>
      </c>
      <c r="D29" s="51">
        <v>0</v>
      </c>
      <c r="E29" s="51">
        <v>0</v>
      </c>
      <c r="F29" s="51">
        <v>0</v>
      </c>
    </row>
    <row r="30" spans="1:6" ht="25.5" x14ac:dyDescent="0.25">
      <c r="A30" s="35"/>
      <c r="B30" s="57" t="s">
        <v>192</v>
      </c>
      <c r="C30" s="39" t="s">
        <v>193</v>
      </c>
      <c r="D30" s="51">
        <v>849315</v>
      </c>
      <c r="E30" s="51">
        <v>849315</v>
      </c>
      <c r="F30" s="51">
        <v>849315</v>
      </c>
    </row>
    <row r="31" spans="1:6" ht="25.5" x14ac:dyDescent="0.25">
      <c r="A31" s="35"/>
      <c r="B31" s="57" t="s">
        <v>194</v>
      </c>
      <c r="C31" s="39" t="s">
        <v>195</v>
      </c>
      <c r="D31" s="51">
        <v>6952468</v>
      </c>
      <c r="E31" s="51">
        <v>6081801</v>
      </c>
      <c r="F31" s="51">
        <v>6952468</v>
      </c>
    </row>
    <row r="32" spans="1:6" ht="25.5" x14ac:dyDescent="0.25">
      <c r="A32" s="35"/>
      <c r="B32" s="57" t="s">
        <v>196</v>
      </c>
      <c r="C32" s="39" t="s">
        <v>197</v>
      </c>
      <c r="D32" s="51">
        <v>0</v>
      </c>
      <c r="E32" s="51">
        <v>0</v>
      </c>
      <c r="F32" s="51">
        <v>0</v>
      </c>
    </row>
    <row r="33" spans="1:6" ht="25.5" x14ac:dyDescent="0.25">
      <c r="A33" s="36" t="s">
        <v>70</v>
      </c>
      <c r="B33" s="49" t="s">
        <v>198</v>
      </c>
      <c r="C33" s="39" t="s">
        <v>24</v>
      </c>
      <c r="D33" s="56">
        <v>44061580291</v>
      </c>
      <c r="E33" s="56">
        <v>38641690612</v>
      </c>
      <c r="F33" s="56">
        <v>44061580291</v>
      </c>
    </row>
    <row r="34" spans="1:6" ht="25.5" x14ac:dyDescent="0.25">
      <c r="A34" s="36" t="s">
        <v>84</v>
      </c>
      <c r="B34" s="49" t="s">
        <v>199</v>
      </c>
      <c r="C34" s="39" t="s">
        <v>25</v>
      </c>
      <c r="D34" s="56">
        <v>-1318309121</v>
      </c>
      <c r="E34" s="56">
        <v>29274437289</v>
      </c>
      <c r="F34" s="56">
        <v>-1318309121</v>
      </c>
    </row>
    <row r="35" spans="1:6" ht="25.5" x14ac:dyDescent="0.25">
      <c r="A35" s="35">
        <v>1</v>
      </c>
      <c r="B35" s="39" t="s">
        <v>200</v>
      </c>
      <c r="C35" s="39" t="s">
        <v>26</v>
      </c>
      <c r="D35" s="51">
        <v>96747931</v>
      </c>
      <c r="E35" s="51">
        <v>-1293739075</v>
      </c>
      <c r="F35" s="51">
        <v>96747931</v>
      </c>
    </row>
    <row r="36" spans="1:6" ht="25.5" x14ac:dyDescent="0.25">
      <c r="A36" s="35">
        <v>2</v>
      </c>
      <c r="B36" s="39" t="s">
        <v>201</v>
      </c>
      <c r="C36" s="39" t="s">
        <v>27</v>
      </c>
      <c r="D36" s="51">
        <v>-1415057052</v>
      </c>
      <c r="E36" s="51">
        <v>30568176364</v>
      </c>
      <c r="F36" s="51">
        <v>-1415057052</v>
      </c>
    </row>
    <row r="37" spans="1:6" ht="51" x14ac:dyDescent="0.25">
      <c r="A37" s="36" t="s">
        <v>85</v>
      </c>
      <c r="B37" s="49" t="s">
        <v>202</v>
      </c>
      <c r="C37" s="39" t="s">
        <v>28</v>
      </c>
      <c r="D37" s="56">
        <v>42743271170</v>
      </c>
      <c r="E37" s="56">
        <v>67916127901</v>
      </c>
      <c r="F37" s="56">
        <v>42743271170</v>
      </c>
    </row>
    <row r="38" spans="1:6" ht="25.5" x14ac:dyDescent="0.25">
      <c r="A38" s="36" t="s">
        <v>86</v>
      </c>
      <c r="B38" s="49" t="s">
        <v>203</v>
      </c>
      <c r="C38" s="39" t="s">
        <v>29</v>
      </c>
      <c r="D38" s="56">
        <v>6622464824048</v>
      </c>
      <c r="E38" s="56">
        <v>5885000510066</v>
      </c>
      <c r="F38" s="60">
        <v>6622464824048</v>
      </c>
    </row>
    <row r="39" spans="1:6" ht="25.5" x14ac:dyDescent="0.25">
      <c r="A39" s="36" t="s">
        <v>71</v>
      </c>
      <c r="B39" s="49" t="s">
        <v>204</v>
      </c>
      <c r="C39" s="39" t="s">
        <v>30</v>
      </c>
      <c r="D39" s="56">
        <v>560715767147</v>
      </c>
      <c r="E39" s="56">
        <v>737464313982</v>
      </c>
      <c r="F39" s="56">
        <v>560715767147</v>
      </c>
    </row>
    <row r="40" spans="1:6" ht="25.5" x14ac:dyDescent="0.25">
      <c r="A40" s="35"/>
      <c r="B40" s="39" t="s">
        <v>205</v>
      </c>
      <c r="C40" s="39" t="s">
        <v>106</v>
      </c>
      <c r="D40" s="51"/>
      <c r="E40" s="51"/>
      <c r="F40" s="61"/>
    </row>
    <row r="41" spans="1:6" ht="51" x14ac:dyDescent="0.25">
      <c r="A41" s="35">
        <v>1</v>
      </c>
      <c r="B41" s="39" t="s">
        <v>206</v>
      </c>
      <c r="C41" s="39" t="s">
        <v>102</v>
      </c>
      <c r="D41" s="51">
        <v>42743271170</v>
      </c>
      <c r="E41" s="51">
        <v>67916127901</v>
      </c>
      <c r="F41" s="51">
        <v>42743271170</v>
      </c>
    </row>
    <row r="42" spans="1:6" ht="51" x14ac:dyDescent="0.25">
      <c r="A42" s="35">
        <v>2</v>
      </c>
      <c r="B42" s="39" t="s">
        <v>207</v>
      </c>
      <c r="C42" s="39" t="s">
        <v>103</v>
      </c>
      <c r="D42" s="51">
        <v>0</v>
      </c>
      <c r="E42" s="51">
        <v>0</v>
      </c>
      <c r="F42" s="51">
        <v>0</v>
      </c>
    </row>
    <row r="43" spans="1:6" ht="25.5" x14ac:dyDescent="0.25">
      <c r="A43" s="35">
        <v>3</v>
      </c>
      <c r="B43" s="39" t="s">
        <v>208</v>
      </c>
      <c r="C43" s="39" t="s">
        <v>104</v>
      </c>
      <c r="D43" s="51">
        <v>894511110896</v>
      </c>
      <c r="E43" s="51">
        <v>1006668646541</v>
      </c>
      <c r="F43" s="51">
        <v>894511110896</v>
      </c>
    </row>
    <row r="44" spans="1:6" ht="25.5" x14ac:dyDescent="0.25">
      <c r="A44" s="35">
        <v>4</v>
      </c>
      <c r="B44" s="39" t="s">
        <v>209</v>
      </c>
      <c r="C44" s="39" t="s">
        <v>105</v>
      </c>
      <c r="D44" s="51">
        <v>-376538614919</v>
      </c>
      <c r="E44" s="51">
        <v>-337120460460</v>
      </c>
      <c r="F44" s="51">
        <v>-376538614919</v>
      </c>
    </row>
    <row r="45" spans="1:6" ht="25.5" x14ac:dyDescent="0.25">
      <c r="A45" s="33" t="s">
        <v>87</v>
      </c>
      <c r="B45" s="49" t="s">
        <v>210</v>
      </c>
      <c r="C45" s="39" t="s">
        <v>31</v>
      </c>
      <c r="D45" s="56">
        <v>7183180591195</v>
      </c>
      <c r="E45" s="56">
        <v>6622464824048</v>
      </c>
      <c r="F45" s="56">
        <v>7183180591195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tabSelected="1" workbookViewId="0">
      <selection activeCell="A50" sqref="A1:XFD50"/>
    </sheetView>
  </sheetViews>
  <sheetFormatPr defaultColWidth="9.140625" defaultRowHeight="15" x14ac:dyDescent="0.25"/>
  <cols>
    <col min="1" max="1" width="9.140625" style="31"/>
    <col min="2" max="2" width="38.42578125" style="31" bestFit="1" customWidth="1"/>
    <col min="3" max="3" width="11.5703125" style="31" customWidth="1"/>
    <col min="4" max="4" width="15.5703125" style="31" customWidth="1"/>
    <col min="5" max="5" width="22.5703125" style="31" customWidth="1"/>
    <col min="6" max="6" width="21.140625" style="31" bestFit="1" customWidth="1"/>
    <col min="7" max="7" width="18.28515625" style="31" customWidth="1"/>
    <col min="8" max="16384" width="9.140625" style="32"/>
  </cols>
  <sheetData>
    <row r="1" spans="1:7" ht="51" x14ac:dyDescent="0.25">
      <c r="A1" s="68" t="s">
        <v>211</v>
      </c>
      <c r="B1" s="68" t="s">
        <v>212</v>
      </c>
      <c r="C1" s="68" t="s">
        <v>111</v>
      </c>
      <c r="D1" s="68" t="s">
        <v>302</v>
      </c>
      <c r="E1" s="68" t="s">
        <v>213</v>
      </c>
      <c r="F1" s="68" t="s">
        <v>214</v>
      </c>
      <c r="G1" s="69" t="s">
        <v>215</v>
      </c>
    </row>
    <row r="2" spans="1:7" ht="25.5" x14ac:dyDescent="0.25">
      <c r="A2" s="70" t="s">
        <v>69</v>
      </c>
      <c r="B2" s="71" t="s">
        <v>216</v>
      </c>
      <c r="C2" s="71">
        <v>2246</v>
      </c>
      <c r="D2" s="72"/>
      <c r="E2" s="72"/>
      <c r="F2" s="72"/>
      <c r="G2" s="73"/>
    </row>
    <row r="3" spans="1:7" ht="25.5" x14ac:dyDescent="0.25">
      <c r="A3" s="66"/>
      <c r="B3" s="67" t="s">
        <v>217</v>
      </c>
      <c r="C3" s="67">
        <v>2247</v>
      </c>
      <c r="D3" s="72"/>
      <c r="E3" s="72"/>
      <c r="F3" s="72">
        <v>0</v>
      </c>
      <c r="G3" s="74">
        <v>0</v>
      </c>
    </row>
    <row r="4" spans="1:7" ht="25.5" x14ac:dyDescent="0.25">
      <c r="A4" s="70" t="s">
        <v>80</v>
      </c>
      <c r="B4" s="71" t="s">
        <v>218</v>
      </c>
      <c r="C4" s="71">
        <v>2248</v>
      </c>
      <c r="D4" s="72"/>
      <c r="E4" s="72"/>
      <c r="F4" s="72"/>
      <c r="G4" s="75"/>
    </row>
    <row r="5" spans="1:7" ht="25.5" x14ac:dyDescent="0.25">
      <c r="A5" s="66"/>
      <c r="B5" s="67" t="s">
        <v>217</v>
      </c>
      <c r="C5" s="67">
        <v>2249</v>
      </c>
      <c r="D5" s="72"/>
      <c r="E5" s="72"/>
      <c r="F5" s="72">
        <v>0</v>
      </c>
      <c r="G5" s="74">
        <v>0</v>
      </c>
    </row>
    <row r="6" spans="1:7" ht="25.5" x14ac:dyDescent="0.25">
      <c r="A6" s="66"/>
      <c r="B6" s="67" t="s">
        <v>219</v>
      </c>
      <c r="C6" s="67">
        <v>2250</v>
      </c>
      <c r="D6" s="72"/>
      <c r="E6" s="72"/>
      <c r="F6" s="72">
        <v>0</v>
      </c>
      <c r="G6" s="74">
        <v>0</v>
      </c>
    </row>
    <row r="7" spans="1:7" ht="25.5" x14ac:dyDescent="0.25">
      <c r="A7" s="70" t="s">
        <v>70</v>
      </c>
      <c r="B7" s="71" t="s">
        <v>220</v>
      </c>
      <c r="C7" s="71">
        <v>2251</v>
      </c>
      <c r="D7" s="72"/>
      <c r="E7" s="72"/>
      <c r="F7" s="72"/>
      <c r="G7" s="76"/>
    </row>
    <row r="8" spans="1:7" x14ac:dyDescent="0.25">
      <c r="A8" s="62">
        <v>1</v>
      </c>
      <c r="B8" s="63" t="s">
        <v>306</v>
      </c>
      <c r="C8" s="63">
        <v>2251.1</v>
      </c>
      <c r="D8" s="64">
        <v>910000</v>
      </c>
      <c r="E8" s="90">
        <v>100845.63</v>
      </c>
      <c r="F8" s="64">
        <v>91769523300</v>
      </c>
      <c r="G8" s="65">
        <v>1.2596059686068365E-2</v>
      </c>
    </row>
    <row r="9" spans="1:7" x14ac:dyDescent="0.25">
      <c r="A9" s="62">
        <v>2</v>
      </c>
      <c r="B9" s="63" t="s">
        <v>307</v>
      </c>
      <c r="C9" s="63">
        <v>2251.1999999999998</v>
      </c>
      <c r="D9" s="64">
        <v>1379144</v>
      </c>
      <c r="E9" s="90">
        <v>99906</v>
      </c>
      <c r="F9" s="64">
        <v>137784760464</v>
      </c>
      <c r="G9" s="65">
        <v>1.8911998278138345E-2</v>
      </c>
    </row>
    <row r="10" spans="1:7" x14ac:dyDescent="0.25">
      <c r="A10" s="62">
        <v>3</v>
      </c>
      <c r="B10" s="63" t="s">
        <v>313</v>
      </c>
      <c r="C10" s="63">
        <v>2251.3000000000002</v>
      </c>
      <c r="D10" s="64">
        <v>7080917</v>
      </c>
      <c r="E10" s="90">
        <v>100345.3</v>
      </c>
      <c r="F10" s="64">
        <v>710536740640</v>
      </c>
      <c r="G10" s="65">
        <v>9.7526530294681377E-2</v>
      </c>
    </row>
    <row r="11" spans="1:7" x14ac:dyDescent="0.25">
      <c r="A11" s="62">
        <v>4</v>
      </c>
      <c r="B11" s="63" t="s">
        <v>311</v>
      </c>
      <c r="C11" s="63">
        <v>2251.4</v>
      </c>
      <c r="D11" s="64">
        <v>1783622</v>
      </c>
      <c r="E11" s="90">
        <v>101067.37</v>
      </c>
      <c r="F11" s="64">
        <v>180265984614</v>
      </c>
      <c r="G11" s="65">
        <v>2.4742866911741119E-2</v>
      </c>
    </row>
    <row r="12" spans="1:7" x14ac:dyDescent="0.25">
      <c r="A12" s="62">
        <v>5</v>
      </c>
      <c r="B12" s="63" t="s">
        <v>312</v>
      </c>
      <c r="C12" s="63">
        <v>2251.5</v>
      </c>
      <c r="D12" s="64">
        <v>6218886</v>
      </c>
      <c r="E12" s="90">
        <v>101473.91</v>
      </c>
      <c r="F12" s="64">
        <v>631054678264</v>
      </c>
      <c r="G12" s="65">
        <v>8.6617017357722439E-2</v>
      </c>
    </row>
    <row r="13" spans="1:7" x14ac:dyDescent="0.25">
      <c r="A13" s="62">
        <v>6</v>
      </c>
      <c r="B13" s="63" t="s">
        <v>314</v>
      </c>
      <c r="C13" s="63">
        <v>2251.6</v>
      </c>
      <c r="D13" s="64">
        <v>1186663</v>
      </c>
      <c r="E13" s="90">
        <v>101784.44</v>
      </c>
      <c r="F13" s="64">
        <v>120783828924</v>
      </c>
      <c r="G13" s="65">
        <v>1.657849211295374E-2</v>
      </c>
    </row>
    <row r="14" spans="1:7" x14ac:dyDescent="0.25">
      <c r="A14" s="62">
        <v>7</v>
      </c>
      <c r="B14" s="63" t="s">
        <v>315</v>
      </c>
      <c r="C14" s="63">
        <v>2251.6999999999998</v>
      </c>
      <c r="D14" s="64">
        <v>5269613</v>
      </c>
      <c r="E14" s="90">
        <v>100258.19</v>
      </c>
      <c r="F14" s="64">
        <v>528321861380</v>
      </c>
      <c r="G14" s="65">
        <v>7.2516162883862534E-2</v>
      </c>
    </row>
    <row r="15" spans="1:7" x14ac:dyDescent="0.25">
      <c r="A15" s="62">
        <v>8</v>
      </c>
      <c r="B15" s="63" t="s">
        <v>316</v>
      </c>
      <c r="C15" s="63">
        <v>2251.8000000000002</v>
      </c>
      <c r="D15" s="64">
        <v>549900</v>
      </c>
      <c r="E15" s="90">
        <v>99996.95</v>
      </c>
      <c r="F15" s="64">
        <v>54988322805</v>
      </c>
      <c r="G15" s="65">
        <v>7.5475623189662387E-3</v>
      </c>
    </row>
    <row r="16" spans="1:7" x14ac:dyDescent="0.25">
      <c r="A16" s="62">
        <v>9</v>
      </c>
      <c r="B16" s="63" t="s">
        <v>319</v>
      </c>
      <c r="C16" s="63">
        <v>2251.9</v>
      </c>
      <c r="D16" s="64">
        <v>2260284</v>
      </c>
      <c r="E16" s="90">
        <v>100195.55</v>
      </c>
      <c r="F16" s="64">
        <v>226470398536</v>
      </c>
      <c r="G16" s="65">
        <v>3.1084771441622448E-2</v>
      </c>
    </row>
    <row r="17" spans="1:7" x14ac:dyDescent="0.25">
      <c r="A17" s="62">
        <v>10</v>
      </c>
      <c r="B17" s="63" t="s">
        <v>317</v>
      </c>
      <c r="C17" s="91" t="s">
        <v>321</v>
      </c>
      <c r="D17" s="64">
        <v>2399900</v>
      </c>
      <c r="E17" s="90">
        <v>100113.69</v>
      </c>
      <c r="F17" s="64">
        <v>240262844631</v>
      </c>
      <c r="G17" s="65">
        <v>3.2977888764042937E-2</v>
      </c>
    </row>
    <row r="18" spans="1:7" x14ac:dyDescent="0.25">
      <c r="A18" s="62">
        <v>11</v>
      </c>
      <c r="B18" s="63" t="s">
        <v>320</v>
      </c>
      <c r="C18" s="91" t="s">
        <v>322</v>
      </c>
      <c r="D18" s="64">
        <v>7079650</v>
      </c>
      <c r="E18" s="90">
        <v>101833.12</v>
      </c>
      <c r="F18" s="64">
        <v>720942848008</v>
      </c>
      <c r="G18" s="65">
        <v>9.8954847069069193E-2</v>
      </c>
    </row>
    <row r="19" spans="1:7" x14ac:dyDescent="0.25">
      <c r="A19" s="62">
        <v>12</v>
      </c>
      <c r="B19" s="63" t="s">
        <v>327</v>
      </c>
      <c r="C19" s="91" t="s">
        <v>323</v>
      </c>
      <c r="D19" s="64">
        <v>2867262</v>
      </c>
      <c r="E19" s="90">
        <v>101821.67</v>
      </c>
      <c r="F19" s="64">
        <v>291949405168</v>
      </c>
      <c r="G19" s="65">
        <v>4.0072259292299107E-2</v>
      </c>
    </row>
    <row r="20" spans="1:7" x14ac:dyDescent="0.25">
      <c r="A20" s="62">
        <v>13</v>
      </c>
      <c r="B20" s="63" t="s">
        <v>332</v>
      </c>
      <c r="C20" s="91" t="s">
        <v>324</v>
      </c>
      <c r="D20" s="64">
        <v>1332986</v>
      </c>
      <c r="E20" s="90">
        <v>101751.15</v>
      </c>
      <c r="F20" s="64">
        <v>135632858434</v>
      </c>
      <c r="G20" s="65">
        <v>1.8616633483446735E-2</v>
      </c>
    </row>
    <row r="21" spans="1:7" x14ac:dyDescent="0.25">
      <c r="A21" s="62">
        <v>14</v>
      </c>
      <c r="B21" s="63" t="s">
        <v>333</v>
      </c>
      <c r="C21" s="91" t="s">
        <v>325</v>
      </c>
      <c r="D21" s="64">
        <v>24004</v>
      </c>
      <c r="E21" s="90">
        <v>100263.1</v>
      </c>
      <c r="F21" s="64">
        <v>2406715452</v>
      </c>
      <c r="G21" s="65">
        <v>3.3033986001728533E-4</v>
      </c>
    </row>
    <row r="22" spans="1:7" x14ac:dyDescent="0.25">
      <c r="A22" s="62">
        <v>15</v>
      </c>
      <c r="B22" s="63" t="s">
        <v>336</v>
      </c>
      <c r="C22" s="91" t="s">
        <v>326</v>
      </c>
      <c r="D22" s="64">
        <v>3005621</v>
      </c>
      <c r="E22" s="90">
        <v>102374.15</v>
      </c>
      <c r="F22" s="64">
        <v>307697895097</v>
      </c>
      <c r="G22" s="65">
        <v>4.2233858393807465E-2</v>
      </c>
    </row>
    <row r="23" spans="1:7" x14ac:dyDescent="0.25">
      <c r="A23" s="62">
        <v>16</v>
      </c>
      <c r="B23" s="63" t="s">
        <v>343</v>
      </c>
      <c r="C23" s="91" t="s">
        <v>328</v>
      </c>
      <c r="D23" s="64">
        <v>3211550</v>
      </c>
      <c r="E23" s="90">
        <v>100790.07</v>
      </c>
      <c r="F23" s="64">
        <v>323692349309</v>
      </c>
      <c r="G23" s="65">
        <v>4.4429217949526541E-2</v>
      </c>
    </row>
    <row r="24" spans="1:7" x14ac:dyDescent="0.25">
      <c r="A24" s="62">
        <v>17</v>
      </c>
      <c r="B24" s="63" t="s">
        <v>346</v>
      </c>
      <c r="C24" s="91" t="s">
        <v>329</v>
      </c>
      <c r="D24" s="64">
        <v>1200000</v>
      </c>
      <c r="E24" s="90">
        <v>100974.33</v>
      </c>
      <c r="F24" s="64">
        <v>121169196000</v>
      </c>
      <c r="G24" s="65">
        <v>1.663138665261996E-2</v>
      </c>
    </row>
    <row r="25" spans="1:7" x14ac:dyDescent="0.25">
      <c r="A25" s="62">
        <v>18</v>
      </c>
      <c r="B25" s="63" t="s">
        <v>347</v>
      </c>
      <c r="C25" s="91" t="s">
        <v>334</v>
      </c>
      <c r="D25" s="64">
        <v>898670</v>
      </c>
      <c r="E25" s="90">
        <v>100809.53</v>
      </c>
      <c r="F25" s="64">
        <v>90594500325</v>
      </c>
      <c r="G25" s="65">
        <v>1.2434778914485654E-2</v>
      </c>
    </row>
    <row r="26" spans="1:7" x14ac:dyDescent="0.25">
      <c r="A26" s="62">
        <v>19</v>
      </c>
      <c r="B26" s="63" t="s">
        <v>337</v>
      </c>
      <c r="C26" s="91" t="s">
        <v>335</v>
      </c>
      <c r="D26" s="64">
        <v>5799900</v>
      </c>
      <c r="E26" s="90">
        <v>103111.78</v>
      </c>
      <c r="F26" s="64">
        <v>598038012822</v>
      </c>
      <c r="G26" s="65">
        <v>8.2085230838761819E-2</v>
      </c>
    </row>
    <row r="27" spans="1:7" x14ac:dyDescent="0.25">
      <c r="A27" s="62">
        <v>20</v>
      </c>
      <c r="B27" s="63" t="s">
        <v>339</v>
      </c>
      <c r="C27" s="91" t="s">
        <v>338</v>
      </c>
      <c r="D27" s="64">
        <v>1462095</v>
      </c>
      <c r="E27" s="90">
        <v>100030.24</v>
      </c>
      <c r="F27" s="64">
        <v>146253713753</v>
      </c>
      <c r="G27" s="65">
        <v>2.0074426034878901E-2</v>
      </c>
    </row>
    <row r="28" spans="1:7" x14ac:dyDescent="0.25">
      <c r="A28" s="62">
        <v>21</v>
      </c>
      <c r="B28" s="63" t="s">
        <v>348</v>
      </c>
      <c r="C28" s="91" t="s">
        <v>340</v>
      </c>
      <c r="D28" s="64">
        <v>3700000</v>
      </c>
      <c r="E28" s="90">
        <v>100000</v>
      </c>
      <c r="F28" s="64">
        <v>370000000000</v>
      </c>
      <c r="G28" s="65">
        <v>5.0785292505113135E-2</v>
      </c>
    </row>
    <row r="29" spans="1:7" x14ac:dyDescent="0.25">
      <c r="A29" s="62">
        <v>22</v>
      </c>
      <c r="B29" s="63" t="s">
        <v>349</v>
      </c>
      <c r="C29" s="91" t="s">
        <v>341</v>
      </c>
      <c r="D29" s="64">
        <v>999900</v>
      </c>
      <c r="E29" s="90">
        <v>100015.01</v>
      </c>
      <c r="F29" s="64">
        <v>100005008499</v>
      </c>
      <c r="G29" s="65">
        <v>1.3726442185400109E-2</v>
      </c>
    </row>
    <row r="30" spans="1:7" ht="25.5" x14ac:dyDescent="0.25">
      <c r="A30" s="66"/>
      <c r="B30" s="67" t="s">
        <v>217</v>
      </c>
      <c r="C30" s="67">
        <v>2252</v>
      </c>
      <c r="D30" s="72"/>
      <c r="E30" s="72"/>
      <c r="F30" s="64">
        <v>6130621446425</v>
      </c>
      <c r="G30" s="77">
        <v>0.84147406322922547</v>
      </c>
    </row>
    <row r="31" spans="1:7" ht="25.5" x14ac:dyDescent="0.25">
      <c r="A31" s="70" t="s">
        <v>84</v>
      </c>
      <c r="B31" s="71" t="s">
        <v>221</v>
      </c>
      <c r="C31" s="71">
        <v>2253</v>
      </c>
      <c r="D31" s="72"/>
      <c r="E31" s="72"/>
      <c r="F31" s="72"/>
      <c r="G31" s="76"/>
    </row>
    <row r="32" spans="1:7" ht="25.5" x14ac:dyDescent="0.25">
      <c r="A32" s="78"/>
      <c r="B32" s="67" t="s">
        <v>217</v>
      </c>
      <c r="C32" s="79">
        <v>2254</v>
      </c>
      <c r="D32" s="72"/>
      <c r="E32" s="72"/>
      <c r="F32" s="72">
        <v>0</v>
      </c>
      <c r="G32" s="74">
        <v>0</v>
      </c>
    </row>
    <row r="33" spans="1:7" ht="25.5" x14ac:dyDescent="0.25">
      <c r="A33" s="70"/>
      <c r="B33" s="71" t="s">
        <v>222</v>
      </c>
      <c r="C33" s="71">
        <v>2255</v>
      </c>
      <c r="D33" s="72"/>
      <c r="E33" s="72"/>
      <c r="F33" s="72">
        <v>6130621446425</v>
      </c>
      <c r="G33" s="74">
        <v>0.84147406322922547</v>
      </c>
    </row>
    <row r="34" spans="1:7" ht="25.5" x14ac:dyDescent="0.25">
      <c r="A34" s="70" t="s">
        <v>85</v>
      </c>
      <c r="B34" s="71" t="s">
        <v>223</v>
      </c>
      <c r="C34" s="71">
        <v>2256</v>
      </c>
      <c r="D34" s="72"/>
      <c r="E34" s="72"/>
      <c r="F34" s="72"/>
      <c r="G34" s="75"/>
    </row>
    <row r="35" spans="1:7" ht="25.5" x14ac:dyDescent="0.25">
      <c r="A35" s="66">
        <v>1</v>
      </c>
      <c r="B35" s="67" t="s">
        <v>224</v>
      </c>
      <c r="C35" s="67">
        <v>2256.1</v>
      </c>
      <c r="D35" s="72"/>
      <c r="E35" s="72"/>
      <c r="F35" s="72">
        <v>0</v>
      </c>
      <c r="G35" s="65">
        <v>0</v>
      </c>
    </row>
    <row r="36" spans="1:7" ht="25.5" x14ac:dyDescent="0.25">
      <c r="A36" s="66">
        <v>2</v>
      </c>
      <c r="B36" s="67" t="s">
        <v>225</v>
      </c>
      <c r="C36" s="67">
        <v>2256.1999999999998</v>
      </c>
      <c r="D36" s="72"/>
      <c r="E36" s="72"/>
      <c r="F36" s="72">
        <v>165053108767</v>
      </c>
      <c r="G36" s="65">
        <v>2.2654784885433373E-2</v>
      </c>
    </row>
    <row r="37" spans="1:7" ht="25.5" x14ac:dyDescent="0.25">
      <c r="A37" s="66">
        <v>3</v>
      </c>
      <c r="B37" s="38" t="s">
        <v>226</v>
      </c>
      <c r="C37" s="67">
        <v>2256.3000000000002</v>
      </c>
      <c r="D37" s="72"/>
      <c r="E37" s="72"/>
      <c r="F37" s="72">
        <v>10629718417</v>
      </c>
      <c r="G37" s="65">
        <v>1.4590090785252248E-3</v>
      </c>
    </row>
    <row r="38" spans="1:7" ht="25.5" x14ac:dyDescent="0.25">
      <c r="A38" s="66">
        <v>4</v>
      </c>
      <c r="B38" s="38" t="s">
        <v>227</v>
      </c>
      <c r="C38" s="67">
        <v>2256.4</v>
      </c>
      <c r="D38" s="72"/>
      <c r="E38" s="72"/>
      <c r="F38" s="72">
        <v>7518099645</v>
      </c>
      <c r="G38" s="65">
        <v>1.0319159177132763E-3</v>
      </c>
    </row>
    <row r="39" spans="1:7" ht="25.5" x14ac:dyDescent="0.25">
      <c r="A39" s="66">
        <v>5</v>
      </c>
      <c r="B39" s="67" t="s">
        <v>228</v>
      </c>
      <c r="C39" s="67">
        <v>2256.5</v>
      </c>
      <c r="D39" s="72"/>
      <c r="E39" s="72"/>
      <c r="F39" s="72">
        <v>0</v>
      </c>
      <c r="G39" s="65">
        <v>0</v>
      </c>
    </row>
    <row r="40" spans="1:7" ht="25.5" x14ac:dyDescent="0.25">
      <c r="A40" s="66">
        <v>6</v>
      </c>
      <c r="B40" s="67" t="s">
        <v>229</v>
      </c>
      <c r="C40" s="67">
        <v>2256.6</v>
      </c>
      <c r="D40" s="72"/>
      <c r="E40" s="72"/>
      <c r="F40" s="72">
        <v>0</v>
      </c>
      <c r="G40" s="65">
        <v>0</v>
      </c>
    </row>
    <row r="41" spans="1:7" ht="25.5" x14ac:dyDescent="0.25">
      <c r="A41" s="66"/>
      <c r="B41" s="67" t="s">
        <v>217</v>
      </c>
      <c r="C41" s="67">
        <v>2257</v>
      </c>
      <c r="D41" s="72"/>
      <c r="E41" s="72"/>
      <c r="F41" s="72">
        <v>183200926829</v>
      </c>
      <c r="G41" s="65">
        <v>2.5145709881671877E-2</v>
      </c>
    </row>
    <row r="42" spans="1:7" ht="25.5" x14ac:dyDescent="0.25">
      <c r="A42" s="70" t="s">
        <v>86</v>
      </c>
      <c r="B42" s="71" t="s">
        <v>230</v>
      </c>
      <c r="C42" s="79">
        <v>2258</v>
      </c>
      <c r="D42" s="72"/>
      <c r="E42" s="72"/>
      <c r="F42" s="72"/>
      <c r="G42" s="75"/>
    </row>
    <row r="43" spans="1:7" ht="25.5" x14ac:dyDescent="0.25">
      <c r="A43" s="66">
        <v>1</v>
      </c>
      <c r="B43" s="67" t="s">
        <v>301</v>
      </c>
      <c r="C43" s="67">
        <v>2259</v>
      </c>
      <c r="D43" s="72"/>
      <c r="E43" s="72"/>
      <c r="F43" s="72">
        <v>521751273734</v>
      </c>
      <c r="G43" s="65">
        <v>7.161430013917984E-2</v>
      </c>
    </row>
    <row r="44" spans="1:7" ht="25.5" x14ac:dyDescent="0.25">
      <c r="A44" s="66">
        <v>2</v>
      </c>
      <c r="B44" s="67" t="s">
        <v>231</v>
      </c>
      <c r="C44" s="67">
        <v>2260</v>
      </c>
      <c r="D44" s="72"/>
      <c r="E44" s="72"/>
      <c r="F44" s="72">
        <v>450000221918</v>
      </c>
      <c r="G44" s="65">
        <v>6.1765926749922845E-2</v>
      </c>
    </row>
    <row r="45" spans="1:7" ht="25.5" x14ac:dyDescent="0.25">
      <c r="A45" s="66">
        <v>3</v>
      </c>
      <c r="B45" s="67" t="s">
        <v>305</v>
      </c>
      <c r="C45" s="67">
        <v>2261</v>
      </c>
      <c r="D45" s="72"/>
      <c r="E45" s="72"/>
      <c r="F45" s="72">
        <v>0</v>
      </c>
      <c r="G45" s="65">
        <v>0</v>
      </c>
    </row>
    <row r="46" spans="1:7" ht="25.5" x14ac:dyDescent="0.25">
      <c r="A46" s="66"/>
      <c r="B46" s="67" t="s">
        <v>217</v>
      </c>
      <c r="C46" s="79">
        <v>2262</v>
      </c>
      <c r="D46" s="72"/>
      <c r="E46" s="72"/>
      <c r="F46" s="72">
        <v>971751495652</v>
      </c>
      <c r="G46" s="65">
        <v>0.1333802268891027</v>
      </c>
    </row>
    <row r="47" spans="1:7" ht="25.5" x14ac:dyDescent="0.25">
      <c r="A47" s="70" t="s">
        <v>71</v>
      </c>
      <c r="B47" s="71" t="s">
        <v>232</v>
      </c>
      <c r="C47" s="80">
        <v>2263</v>
      </c>
      <c r="D47" s="81"/>
      <c r="E47" s="81"/>
      <c r="F47" s="81">
        <v>7285573868906</v>
      </c>
      <c r="G47" s="93">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election activeCell="D5" sqref="D5"/>
    </sheetView>
  </sheetViews>
  <sheetFormatPr defaultColWidth="9.140625" defaultRowHeight="15" x14ac:dyDescent="0.25"/>
  <cols>
    <col min="1" max="1" width="9.140625" style="30"/>
    <col min="2" max="2" width="43" style="30" customWidth="1"/>
    <col min="3" max="3" width="11.42578125" style="30" customWidth="1"/>
    <col min="4" max="5" width="21.42578125" style="30" customWidth="1"/>
    <col min="6" max="16384" width="9.140625" style="30"/>
  </cols>
  <sheetData>
    <row r="1" spans="1:5" ht="25.5" x14ac:dyDescent="0.25">
      <c r="A1" s="37" t="s">
        <v>211</v>
      </c>
      <c r="B1" s="37" t="s">
        <v>233</v>
      </c>
      <c r="C1" s="37" t="s">
        <v>234</v>
      </c>
      <c r="D1" s="37" t="s">
        <v>354</v>
      </c>
      <c r="E1" s="37" t="s">
        <v>345</v>
      </c>
    </row>
    <row r="2" spans="1:5" ht="25.5" x14ac:dyDescent="0.25">
      <c r="A2" s="33" t="s">
        <v>69</v>
      </c>
      <c r="B2" s="86" t="s">
        <v>235</v>
      </c>
      <c r="C2" s="87" t="s">
        <v>33</v>
      </c>
      <c r="D2" s="63"/>
      <c r="E2" s="63"/>
    </row>
    <row r="3" spans="1:5" ht="51" x14ac:dyDescent="0.25">
      <c r="A3" s="92">
        <v>1</v>
      </c>
      <c r="B3" s="88" t="s">
        <v>236</v>
      </c>
      <c r="C3" s="87" t="s">
        <v>34</v>
      </c>
      <c r="D3" s="85">
        <v>1.5288879582881052E-2</v>
      </c>
      <c r="E3" s="85">
        <v>1.5352631316783463E-2</v>
      </c>
    </row>
    <row r="4" spans="1:5" ht="63.75" x14ac:dyDescent="0.25">
      <c r="A4" s="92">
        <v>2</v>
      </c>
      <c r="B4" s="88" t="s">
        <v>237</v>
      </c>
      <c r="C4" s="87" t="s">
        <v>35</v>
      </c>
      <c r="D4" s="82">
        <v>8.8684206671363797E-4</v>
      </c>
      <c r="E4" s="82">
        <v>8.9269864840709672E-4</v>
      </c>
    </row>
    <row r="5" spans="1:5" ht="89.25" x14ac:dyDescent="0.25">
      <c r="A5" s="92">
        <v>3</v>
      </c>
      <c r="B5" s="88" t="s">
        <v>238</v>
      </c>
      <c r="C5" s="87" t="s">
        <v>98</v>
      </c>
      <c r="D5" s="82">
        <v>4.7902662356446527E-4</v>
      </c>
      <c r="E5" s="82">
        <v>4.838943126641892E-4</v>
      </c>
    </row>
    <row r="6" spans="1:5" ht="51" x14ac:dyDescent="0.25">
      <c r="A6" s="92">
        <v>4</v>
      </c>
      <c r="B6" s="88" t="s">
        <v>239</v>
      </c>
      <c r="C6" s="87" t="s">
        <v>36</v>
      </c>
      <c r="D6" s="82">
        <v>8.1729051741149674E-6</v>
      </c>
      <c r="E6" s="82">
        <v>8.9747751139903186E-6</v>
      </c>
    </row>
    <row r="7" spans="1:5" ht="102" x14ac:dyDescent="0.25">
      <c r="A7" s="92">
        <v>5</v>
      </c>
      <c r="B7" s="88" t="s">
        <v>240</v>
      </c>
      <c r="C7" s="87" t="s">
        <v>37</v>
      </c>
      <c r="D7" s="82">
        <v>1.049774889085811E-4</v>
      </c>
      <c r="E7" s="82">
        <v>1.1527716704335216E-4</v>
      </c>
    </row>
    <row r="8" spans="1:5" ht="38.25" x14ac:dyDescent="0.25">
      <c r="A8" s="92">
        <v>6</v>
      </c>
      <c r="B8" s="88" t="s">
        <v>241</v>
      </c>
      <c r="C8" s="87" t="s">
        <v>38</v>
      </c>
      <c r="D8" s="82">
        <v>1.6829100307076204E-2</v>
      </c>
      <c r="E8" s="82">
        <v>1.6492927634560967E-2</v>
      </c>
    </row>
    <row r="9" spans="1:5" ht="89.25" x14ac:dyDescent="0.25">
      <c r="A9" s="92">
        <v>7</v>
      </c>
      <c r="B9" s="88" t="s">
        <v>342</v>
      </c>
      <c r="C9" s="87" t="s">
        <v>39</v>
      </c>
      <c r="D9" s="82">
        <v>0.54151297158581191</v>
      </c>
      <c r="E9" s="82">
        <v>2.4331591622955058</v>
      </c>
    </row>
    <row r="10" spans="1:5" ht="25.5" x14ac:dyDescent="0.25">
      <c r="A10" s="33" t="s">
        <v>80</v>
      </c>
      <c r="B10" s="86" t="s">
        <v>242</v>
      </c>
      <c r="C10" s="87" t="s">
        <v>40</v>
      </c>
      <c r="D10" s="50"/>
      <c r="E10" s="50"/>
    </row>
    <row r="11" spans="1:5" ht="51" x14ac:dyDescent="0.25">
      <c r="A11" s="92">
        <v>1</v>
      </c>
      <c r="B11" s="88" t="s">
        <v>243</v>
      </c>
      <c r="C11" s="87" t="s">
        <v>41</v>
      </c>
      <c r="D11" s="50">
        <v>5198537831300</v>
      </c>
      <c r="E11" s="50">
        <v>4669597492400</v>
      </c>
    </row>
    <row r="12" spans="1:5" ht="38.25" x14ac:dyDescent="0.25">
      <c r="A12" s="95">
        <v>1</v>
      </c>
      <c r="B12" s="88" t="s">
        <v>244</v>
      </c>
      <c r="C12" s="87" t="s">
        <v>42</v>
      </c>
      <c r="D12" s="50">
        <v>5198537831300</v>
      </c>
      <c r="E12" s="50">
        <v>4669597492400</v>
      </c>
    </row>
    <row r="13" spans="1:5" ht="38.25" x14ac:dyDescent="0.25">
      <c r="A13" s="96"/>
      <c r="B13" s="88" t="s">
        <v>245</v>
      </c>
      <c r="C13" s="87" t="s">
        <v>43</v>
      </c>
      <c r="D13" s="83">
        <v>519853783.13</v>
      </c>
      <c r="E13" s="83">
        <v>466959749.24000001</v>
      </c>
    </row>
    <row r="14" spans="1:5" ht="51" x14ac:dyDescent="0.25">
      <c r="A14" s="94">
        <v>2</v>
      </c>
      <c r="B14" s="88" t="s">
        <v>246</v>
      </c>
      <c r="C14" s="87" t="s">
        <v>44</v>
      </c>
      <c r="D14" s="50">
        <v>405586672100</v>
      </c>
      <c r="E14" s="50">
        <v>528940338900</v>
      </c>
    </row>
    <row r="15" spans="1:5" ht="38.25" x14ac:dyDescent="0.25">
      <c r="A15" s="94"/>
      <c r="B15" s="88" t="s">
        <v>247</v>
      </c>
      <c r="C15" s="87" t="s">
        <v>45</v>
      </c>
      <c r="D15" s="83">
        <v>70053502.129999995</v>
      </c>
      <c r="E15" s="83">
        <v>79507606.650000006</v>
      </c>
    </row>
    <row r="16" spans="1:5" ht="51" x14ac:dyDescent="0.25">
      <c r="A16" s="94"/>
      <c r="B16" s="88" t="s">
        <v>248</v>
      </c>
      <c r="C16" s="87" t="s">
        <v>46</v>
      </c>
      <c r="D16" s="50">
        <v>700535021300</v>
      </c>
      <c r="E16" s="50">
        <v>795076066500</v>
      </c>
    </row>
    <row r="17" spans="1:5" ht="38.25" x14ac:dyDescent="0.25">
      <c r="A17" s="94"/>
      <c r="B17" s="88" t="s">
        <v>249</v>
      </c>
      <c r="C17" s="87" t="s">
        <v>93</v>
      </c>
      <c r="D17" s="83">
        <v>-29494834.920000002</v>
      </c>
      <c r="E17" s="83">
        <v>-26613572.760000002</v>
      </c>
    </row>
    <row r="18" spans="1:5" ht="51" x14ac:dyDescent="0.25">
      <c r="A18" s="94"/>
      <c r="B18" s="88" t="s">
        <v>250</v>
      </c>
      <c r="C18" s="87" t="s">
        <v>94</v>
      </c>
      <c r="D18" s="50">
        <v>-294948349200</v>
      </c>
      <c r="E18" s="50">
        <v>-266135727600.00003</v>
      </c>
    </row>
    <row r="19" spans="1:5" ht="51" x14ac:dyDescent="0.25">
      <c r="A19" s="94">
        <v>3</v>
      </c>
      <c r="B19" s="88" t="s">
        <v>251</v>
      </c>
      <c r="C19" s="87" t="s">
        <v>47</v>
      </c>
      <c r="D19" s="50">
        <v>5604124503400</v>
      </c>
      <c r="E19" s="50">
        <v>5198537831300</v>
      </c>
    </row>
    <row r="20" spans="1:5" ht="38.25" x14ac:dyDescent="0.25">
      <c r="A20" s="94"/>
      <c r="B20" s="88" t="s">
        <v>252</v>
      </c>
      <c r="C20" s="87" t="s">
        <v>48</v>
      </c>
      <c r="D20" s="50">
        <v>5604124503400</v>
      </c>
      <c r="E20" s="50">
        <v>5198537831300</v>
      </c>
    </row>
    <row r="21" spans="1:5" ht="38.25" x14ac:dyDescent="0.25">
      <c r="A21" s="94"/>
      <c r="B21" s="88" t="s">
        <v>253</v>
      </c>
      <c r="C21" s="87" t="s">
        <v>49</v>
      </c>
      <c r="D21" s="84">
        <v>560412450.34000003</v>
      </c>
      <c r="E21" s="89">
        <v>519853783.13</v>
      </c>
    </row>
    <row r="22" spans="1:5" ht="51" x14ac:dyDescent="0.25">
      <c r="A22" s="92">
        <v>4</v>
      </c>
      <c r="B22" s="88" t="s">
        <v>254</v>
      </c>
      <c r="C22" s="87" t="s">
        <v>50</v>
      </c>
      <c r="D22" s="85">
        <v>8.9220002106779025E-7</v>
      </c>
      <c r="E22" s="82">
        <v>9.6180890901579703E-7</v>
      </c>
    </row>
    <row r="23" spans="1:5" ht="51" x14ac:dyDescent="0.25">
      <c r="A23" s="92">
        <v>5</v>
      </c>
      <c r="B23" s="88" t="s">
        <v>255</v>
      </c>
      <c r="C23" s="87" t="s">
        <v>51</v>
      </c>
      <c r="D23" s="85">
        <v>5.3499999999999999E-2</v>
      </c>
      <c r="E23" s="82">
        <v>5.8999999999999997E-2</v>
      </c>
    </row>
    <row r="24" spans="1:5" ht="51" x14ac:dyDescent="0.25">
      <c r="A24" s="92">
        <v>6</v>
      </c>
      <c r="B24" s="88" t="s">
        <v>256</v>
      </c>
      <c r="C24" s="87" t="s">
        <v>52</v>
      </c>
      <c r="D24" s="85">
        <v>5.0000000000000001E-4</v>
      </c>
      <c r="E24" s="82">
        <v>1E-4</v>
      </c>
    </row>
    <row r="25" spans="1:5" ht="51" x14ac:dyDescent="0.25">
      <c r="A25" s="92">
        <v>7</v>
      </c>
      <c r="B25" s="88" t="s">
        <v>257</v>
      </c>
      <c r="C25" s="87" t="s">
        <v>97</v>
      </c>
      <c r="D25" s="43">
        <v>6697</v>
      </c>
      <c r="E25" s="43">
        <v>6115</v>
      </c>
    </row>
    <row r="26" spans="1:5" ht="38.25" x14ac:dyDescent="0.25">
      <c r="A26" s="92">
        <v>8</v>
      </c>
      <c r="B26" s="88" t="s">
        <v>258</v>
      </c>
      <c r="C26" s="87" t="s">
        <v>53</v>
      </c>
      <c r="D26" s="46">
        <v>12817.66</v>
      </c>
      <c r="E26" s="46">
        <v>12739.09</v>
      </c>
    </row>
  </sheetData>
  <mergeCells count="3">
    <mergeCell ref="A19:A21"/>
    <mergeCell ref="A12:A13"/>
    <mergeCell ref="A14:A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O9" sqref="O9"/>
    </sheetView>
  </sheetViews>
  <sheetFormatPr defaultRowHeight="15" x14ac:dyDescent="0.25"/>
  <cols>
    <col min="2" max="2" width="37.5703125" customWidth="1"/>
    <col min="3" max="3" width="55.7109375" customWidth="1"/>
  </cols>
  <sheetData>
    <row r="1" spans="1:3" x14ac:dyDescent="0.25">
      <c r="A1" s="21" t="s">
        <v>32</v>
      </c>
      <c r="B1" s="22" t="s">
        <v>99</v>
      </c>
      <c r="C1" s="23" t="s">
        <v>54</v>
      </c>
    </row>
    <row r="2" spans="1:3" x14ac:dyDescent="0.25">
      <c r="A2" s="2">
        <v>1</v>
      </c>
      <c r="B2" s="34" t="s">
        <v>308</v>
      </c>
      <c r="C2" s="1"/>
    </row>
    <row r="3" spans="1:3" x14ac:dyDescent="0.25">
      <c r="A3" s="2">
        <v>2</v>
      </c>
      <c r="B3" s="24" t="s">
        <v>309</v>
      </c>
      <c r="C3" s="20"/>
    </row>
    <row r="4" spans="1:3" x14ac:dyDescent="0.25">
      <c r="A4" s="2">
        <v>3</v>
      </c>
      <c r="B4" s="24" t="s">
        <v>310</v>
      </c>
      <c r="C4" s="20"/>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rTh7fEY5J4EmjlutFNzn0QKHbZo=</DigestValue>
    </Reference>
    <Reference URI="#idOfficeObject" Type="http://www.w3.org/2000/09/xmldsig#Object">
      <DigestMethod Algorithm="http://www.w3.org/2000/09/xmldsig#sha1"/>
      <DigestValue>J98+JPGa3W5jrFyzroQ1kzqhQek=</DigestValue>
    </Reference>
  </SignedInfo>
  <SignatureValue>
    ZfL4/FPt8+d761d1/D1/Dm3rPdiWA+t+XeeZVXEbzcFgyBH1IoyQsfTncMOti+yqf2Ekcs0G
    gn0Ux5dkk5HrzFxI7oIGVAORoyAQJ0TjSCOabdbHxMC6zKEaV9qN66u69V8yVkkZb/4issDK
    tEL1a+oyo30Uy/rT2t3UTR/JCd8=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lbe19O3uqz/MNPRWz3hKzNFb2xQ=</DigestValue>
      </Reference>
      <Reference URI="/xl/printerSettings/printerSettings2.bin?ContentType=application/vnd.openxmlformats-officedocument.spreadsheetml.printerSettings">
        <DigestMethod Algorithm="http://www.w3.org/2000/09/xmldsig#sha1"/>
        <DigestValue>353KmMfpCTAPm23k6VqLgqq3AM4=</DigestValue>
      </Reference>
      <Reference URI="/xl/printerSettings/printerSettings3.bin?ContentType=application/vnd.openxmlformats-officedocument.spreadsheetml.printerSettings">
        <DigestMethod Algorithm="http://www.w3.org/2000/09/xmldsig#sha1"/>
        <DigestValue>86egZtOOeZc5IV2NR7fxjPzC/iU=</DigestValue>
      </Reference>
      <Reference URI="/xl/printerSettings/printerSettings4.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rJlv5+eQKuKqo4i8aKF7Ru2Wwtk=</DigestValue>
      </Reference>
      <Reference URI="/xl/styles.xml?ContentType=application/vnd.openxmlformats-officedocument.spreadsheetml.styles+xml">
        <DigestMethod Algorithm="http://www.w3.org/2000/09/xmldsig#sha1"/>
        <DigestValue>sDmSO9V5SdCEgx0GqE/iTXXIjS4=</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VSfbgkR8L7JbQxQuWW01BIYccBk=</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hsAGas2PlQHHYHAhmVsgqZlxEMQ=</DigestValue>
      </Reference>
      <Reference URI="/xl/worksheets/sheet2.xml?ContentType=application/vnd.openxmlformats-officedocument.spreadsheetml.worksheet+xml">
        <DigestMethod Algorithm="http://www.w3.org/2000/09/xmldsig#sha1"/>
        <DigestValue>q3OzUnKr0cHbw+JSb9OYktx6630=</DigestValue>
      </Reference>
      <Reference URI="/xl/worksheets/sheet3.xml?ContentType=application/vnd.openxmlformats-officedocument.spreadsheetml.worksheet+xml">
        <DigestMethod Algorithm="http://www.w3.org/2000/09/xmldsig#sha1"/>
        <DigestValue>F6t7Mg/THrrmeiRIx7nn77/w7jE=</DigestValue>
      </Reference>
      <Reference URI="/xl/worksheets/sheet4.xml?ContentType=application/vnd.openxmlformats-officedocument.spreadsheetml.worksheet+xml">
        <DigestMethod Algorithm="http://www.w3.org/2000/09/xmldsig#sha1"/>
        <DigestValue>KPCVS9BLXUEbKTT9iEDSbW0QKq8=</DigestValue>
      </Reference>
      <Reference URI="/xl/worksheets/sheet5.xml?ContentType=application/vnd.openxmlformats-officedocument.spreadsheetml.worksheet+xml">
        <DigestMethod Algorithm="http://www.w3.org/2000/09/xmldsig#sha1"/>
        <DigestValue>ndl4v1iy7h1d8AtnCQI7DY0Hx9A=</DigestValue>
      </Reference>
      <Reference URI="/xl/worksheets/sheet6.xml?ContentType=application/vnd.openxmlformats-officedocument.spreadsheetml.worksheet+xml">
        <DigestMethod Algorithm="http://www.w3.org/2000/09/xmldsig#sha1"/>
        <DigestValue>xUNoav8QA1owtwEvT0myPs8sSuo=</DigestValue>
      </Reference>
    </Manifest>
    <SignatureProperties>
      <SignatureProperty Id="idSignatureTime" Target="#idPackageSignature">
        <mdssi:SignatureTime>
          <mdssi:Format>YYYY-MM-DDThh:mm:ssTZD</mdssi:Format>
          <mdssi:Value>2019-02-13T08:49:08Z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AXsbdzhdxG0/bMPf9CJRo7tAFbo=</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YAqup3oWMUCSGc1963L4VGU8MFg=</DigestValue>
    </Reference>
  </SignedInfo>
  <SignatureValue>qKSCjATUdRnFlMXxTCevBnM/YumOLmBmj89Bzmf2g+RBXQWo2l3I60vPtalYOI40XMubR6ETCgq5
PswKo+/tYKuVOMkkykue34Gk5ZwVWDOji7Jh1TwqnJcua3Xm7IB4agAmAcPjFxPW4zZpLFvfosuP
s+SNzc9TFfrAiya/IOw=</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lbe19O3uqz/MNPRWz3hKzNFb2xQ=</DigestValue>
      </Reference>
      <Reference URI="/xl/printerSettings/printerSettings2.bin?ContentType=application/vnd.openxmlformats-officedocument.spreadsheetml.printerSettings">
        <DigestMethod Algorithm="http://www.w3.org/2000/09/xmldsig#sha1"/>
        <DigestValue>353KmMfpCTAPm23k6VqLgqq3AM4=</DigestValue>
      </Reference>
      <Reference URI="/xl/printerSettings/printerSettings3.bin?ContentType=application/vnd.openxmlformats-officedocument.spreadsheetml.printerSettings">
        <DigestMethod Algorithm="http://www.w3.org/2000/09/xmldsig#sha1"/>
        <DigestValue>86egZtOOeZc5IV2NR7fxjPzC/iU=</DigestValue>
      </Reference>
      <Reference URI="/xl/printerSettings/printerSettings4.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rJlv5+eQKuKqo4i8aKF7Ru2Wwtk=</DigestValue>
      </Reference>
      <Reference URI="/xl/styles.xml?ContentType=application/vnd.openxmlformats-officedocument.spreadsheetml.styles+xml">
        <DigestMethod Algorithm="http://www.w3.org/2000/09/xmldsig#sha1"/>
        <DigestValue>sDmSO9V5SdCEgx0GqE/iTXXIjS4=</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VSfbgkR8L7JbQxQuWW01BIYccBk=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hsAGas2PlQHHYHAhmVsgqZlxEMQ=</DigestValue>
      </Reference>
      <Reference URI="/xl/worksheets/sheet2.xml?ContentType=application/vnd.openxmlformats-officedocument.spreadsheetml.worksheet+xml">
        <DigestMethod Algorithm="http://www.w3.org/2000/09/xmldsig#sha1"/>
        <DigestValue>q3OzUnKr0cHbw+JSb9OYktx6630=</DigestValue>
      </Reference>
      <Reference URI="/xl/worksheets/sheet3.xml?ContentType=application/vnd.openxmlformats-officedocument.spreadsheetml.worksheet+xml">
        <DigestMethod Algorithm="http://www.w3.org/2000/09/xmldsig#sha1"/>
        <DigestValue>F6t7Mg/THrrmeiRIx7nn77/w7jE=</DigestValue>
      </Reference>
      <Reference URI="/xl/worksheets/sheet4.xml?ContentType=application/vnd.openxmlformats-officedocument.spreadsheetml.worksheet+xml">
        <DigestMethod Algorithm="http://www.w3.org/2000/09/xmldsig#sha1"/>
        <DigestValue>KPCVS9BLXUEbKTT9iEDSbW0QKq8=</DigestValue>
      </Reference>
      <Reference URI="/xl/worksheets/sheet5.xml?ContentType=application/vnd.openxmlformats-officedocument.spreadsheetml.worksheet+xml">
        <DigestMethod Algorithm="http://www.w3.org/2000/09/xmldsig#sha1"/>
        <DigestValue>ndl4v1iy7h1d8AtnCQI7DY0Hx9A=</DigestValue>
      </Reference>
      <Reference URI="/xl/worksheets/sheet6.xml?ContentType=application/vnd.openxmlformats-officedocument.spreadsheetml.worksheet+xml">
        <DigestMethod Algorithm="http://www.w3.org/2000/09/xmldsig#sha1"/>
        <DigestValue>xUNoav8QA1owtwEvT0myPs8sSuo=</DigestValue>
      </Reference>
    </Manifest>
    <SignatureProperties>
      <SignatureProperty Id="idSignatureTime" Target="#idPackageSignature">
        <mdssi:SignatureTime xmlns:mdssi="http://schemas.openxmlformats.org/package/2006/digital-signature">
          <mdssi:Format>YYYY-MM-DDThh:mm:ssTZD</mdssi:Format>
          <mdssi:Value>2019-02-13T09:33:49Z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2019-02-13T09:33:49Z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Tong quat</vt:lpstr>
      <vt:lpstr>BCTaiSan_06027</vt:lpstr>
      <vt:lpstr>BCKetQuaHoatDong_06028</vt:lpstr>
      <vt:lpstr>BCDanhMucDauTu_06029</vt:lpstr>
      <vt:lpstr>Khac_06030</vt:lpstr>
      <vt:lpstr>PhanHoiNHGS_06276</vt:lpstr>
      <vt:lpstr>'Tong quat'!Print_Area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Nguyen Thi, Linh</cp:lastModifiedBy>
  <cp:lastPrinted>2015-10-06T03:58:22Z</cp:lastPrinted>
  <dcterms:created xsi:type="dcterms:W3CDTF">2013-07-15T10:49:12Z</dcterms:created>
  <dcterms:modified xsi:type="dcterms:W3CDTF">2019-02-12T13:01:03Z</dcterms:modified>
</cp:coreProperties>
</file>