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W:\GTO_SSO_FUNDSERVICES_GSSCKL\10. CLIENT PORTFOLIO-VN\2.01 TCBF\2018\12. Dec\QUARTER\KY SO\FMS\"/>
    </mc:Choice>
  </mc:AlternateContent>
  <bookViews>
    <workbookView xWindow="480" yWindow="105" windowWidth="15600" windowHeight="9855" activeTab="1"/>
  </bookViews>
  <sheets>
    <sheet name="Tong quat" sheetId="5" r:id="rId1"/>
    <sheet name="BCThuNhap_06203" sheetId="3" r:id="rId2"/>
    <sheet name="BCTinhHinhTaiChinh_06105" sheetId="2" r:id="rId3"/>
    <sheet name="BCLCGT_06262" sheetId="6" r:id="rId4"/>
  </sheets>
  <calcPr calcId="171027"/>
</workbook>
</file>

<file path=xl/sharedStrings.xml><?xml version="1.0" encoding="utf-8"?>
<sst xmlns="http://schemas.openxmlformats.org/spreadsheetml/2006/main" count="330" uniqueCount="297">
  <si>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</si>
  <si>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</si>
  <si>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</si>
  <si>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</si>
  <si>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</si>
  <si>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</si>
  <si>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</si>
  <si>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</si>
  <si>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</si>
  <si>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</si>
  <si>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</si>
  <si>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</si>
  <si>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</si>
  <si>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</si>
  <si>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</si>
  <si>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</si>
  <si>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</si>
  <si>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</si>
  <si>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</si>
  <si>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</si>
  <si>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</si>
  <si>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</si>
  <si>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</si>
  <si>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</si>
  <si>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</si>
  <si>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</si>
  <si>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</si>
  <si>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</si>
  <si>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</si>
  <si>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</si>
  <si>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</si>
  <si>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</si>
  <si>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</si>
  <si>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</si>
  <si>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</si>
  <si>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</si>
  <si>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</si>
  <si>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</si>
  <si>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</si>
  <si>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</si>
  <si>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</si>
  <si>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</si>
  <si>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</si>
  <si>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</si>
  <si>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</si>
  <si>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</si>
  <si>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</si>
  <si>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</si>
  <si>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</si>
  <si>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</si>
  <si>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</si>
  <si>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</si>
  <si>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</si>
  <si>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</si>
  <si>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</si>
  <si>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</si>
  <si>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</si>
  <si>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</si>
  <si>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</si>
  <si>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</si>
  <si>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</si>
  <si>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</si>
  <si>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</si>
  <si>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</si>
  <si>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</si>
  <si>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</si>
  <si>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</si>
  <si>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</si>
  <si>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</si>
  <si>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</si>
  <si>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</si>
  <si>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</si>
  <si>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</si>
  <si>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</si>
  <si>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</si>
  <si>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</si>
  <si>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</si>
  <si>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</si>
  <si>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</si>
  <si>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</si>
  <si>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</si>
  <si>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</si>
  <si>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</si>
  <si>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</si>
  <si>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</si>
  <si>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</si>
  <si>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</si>
  <si>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</si>
  <si>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</si>
  <si>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</si>
  <si>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</si>
  <si>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</si>
  <si>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</si>
  <si>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</si>
  <si>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</si>
  <si>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</si>
  <si>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</si>
  <si>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</si>
  <si>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</si>
  <si>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</si>
  <si>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</si>
  <si>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</si>
  <si>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</si>
  <si>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</si>
  <si>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</si>
  <si>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</si>
  <si>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</si>
  <si>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</si>
  <si>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</si>
  <si>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</si>
  <si>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</si>
  <si>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</si>
  <si>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</si>
  <si>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</si>
  <si>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</si>
  <si>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</si>
  <si>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</si>
  <si>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</si>
  <si>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</si>
  <si>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</si>
  <si>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</si>
  <si>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I. THU NHẬP, DOANH THU HOẠT ĐỘNG ĐẦU TƯ
Investment income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</si>
  <si>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</si>
  <si>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</si>
  <si>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</si>
  <si>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</si>
  <si>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</si>
  <si>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</si>
  <si>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</si>
  <si>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</si>
  <si>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</si>
  <si>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</si>
  <si>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</si>
  <si>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</si>
  <si>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</si>
  <si>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</si>
  <si>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</si>
  <si>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</si>
  <si>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</si>
  <si>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</si>
  <si>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</si>
  <si>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</si>
  <si>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</si>
  <si>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</si>
  <si>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</si>
  <si>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</si>
  <si>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</si>
  <si>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</si>
  <si>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</si>
  <si>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</si>
  <si>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</si>
  <si>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</si>
  <si>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</si>
  <si>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</si>
  <si>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</si>
  <si>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</si>
  <si>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</si>
  <si>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</si>
  <si>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</si>
  <si>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</si>
  <si>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</si>
  <si>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</si>
  <si>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</si>
  <si>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</si>
  <si>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</si>
  <si>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</si>
  <si>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</si>
  <si>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</si>
  <si>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</si>
  <si>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</si>
  <si>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</si>
  <si>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</si>
  <si>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</si>
  <si>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</si>
  <si>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</si>
  <si>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</si>
  <si>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</si>
  <si>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</si>
  <si>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</si>
  <si>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</si>
  <si>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</si>
  <si>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</si>
  <si>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</si>
  <si>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</si>
  <si>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</si>
  <si>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</si>
  <si>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</si>
  <si>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</si>
  <si>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</si>
  <si>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</si>
  <si>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</si>
  <si>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</si>
  <si>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</si>
  <si>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</si>
  <si>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</si>
  <si>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</si>
  <si>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</si>
  <si>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</si>
  <si>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</si>
  <si>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</si>
  <si>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</si>
  <si>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</si>
  <si>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</si>
  <si>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</si>
  <si>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</si>
  <si>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</si>
  <si>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</si>
  <si>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</si>
  <si>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</si>
  <si>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</si>
  <si>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</si>
  <si>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</si>
  <si>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</si>
  <si>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</si>
  <si>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</si>
  <si>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</si>
  <si>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</si>
  <si>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</si>
  <si>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</si>
  <si>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</si>
  <si>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</si>
  <si>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</si>
  <si>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</si>
  <si>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</si>
  <si>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</si>
  <si>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</si>
  <si>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</si>
  <si>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</si>
  <si>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</si>
  <si>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</si>
  <si>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</si>
  <si>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</si>
  <si>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</si>
  <si>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</si>
  <si>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</si>
  <si>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</si>
  <si>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</si>
  <si>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</si>
  <si>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</si>
  <si>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</si>
  <si>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</si>
  <si>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</si>
  <si>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</si>
  <si>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</si>
  <si>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</si>
  <si>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</si>
  <si>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</si>
  <si>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</si>
  <si>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</si>
  <si>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</si>
  <si>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</si>
  <si>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</si>
  <si>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</si>
  <si>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</si>
  <si>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</si>
  <si>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</si>
  <si>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</si>
  <si>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</si>
  <si>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</si>
  <si>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</si>
  <si>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</si>
  <si>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</si>
  <si>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</si>
  <si>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</si>
  <si>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</si>
  <si>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</si>
  <si>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</si>
  <si>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</si>
  <si>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</si>
  <si>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</si>
  <si>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</si>
  <si>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</si>
  <si>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</si>
  <si>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</si>
  <si>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</si>
  <si>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</si>
  <si>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</si>
  <si>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</si>
  <si>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</si>
  <si>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</si>
  <si>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</si>
  <si>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trái phiếu Techcom</t>
  </si>
  <si>
    <t>Năm 2017
Year 2017</t>
  </si>
  <si>
    <t xml:space="preserve">Số lũy kế
Year-to-date </t>
  </si>
  <si>
    <t xml:space="preserve">IV. GIÁ TRỊ TÀI SẢN RÒNG QUỸ MỞ TRÊN 1 ĐƠN VỊ CHỨNG CHỈ QUỸ (IV=III/VI.4)
NET ASSET VALUE  PER FUND CERTIFICATE </t>
  </si>
  <si>
    <t>Số lũy kế
Year-to-date</t>
  </si>
  <si>
    <t>Đặng Lưu Dũng</t>
  </si>
  <si>
    <t xml:space="preserve">Giám đốc </t>
  </si>
  <si>
    <t>Năm 2018
Year 2018</t>
  </si>
  <si>
    <t>1.2 Vốn góp mua lại
Capital from redemption</t>
  </si>
  <si>
    <t>Ngày 30 tháng 09 năm 2018
As at 30 Sep 2018</t>
  </si>
  <si>
    <t>Quý III năm 2018
Quarter III 2018</t>
  </si>
  <si>
    <t>IV</t>
  </si>
  <si>
    <t>Hà Nội, ngày 11 tháng 01 năm 2019</t>
  </si>
  <si>
    <t>Quý IV
Quarter IV</t>
  </si>
  <si>
    <t>Ngày 31 tháng 12 năm 2018
As at 31 Dec 2018</t>
  </si>
  <si>
    <t>Quý IV năm 2018
Quarter IV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</si>
</sst>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1">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Tahoma"/>
      <family val="2"/>
    </font>
    <font>
      <sz val="10"/>
      <name val="Tahoma"/>
      <family val="2"/>
    </font>
    <font>
      <b/>
      <i/>
      <sz val="10"/>
      <name val="Tahoma"/>
      <family val="2"/>
    </font>
    <font>
      <b/>
      <sz val="10"/>
      <color indexed="63"/>
      <name val="Tahoma"/>
      <family val="2"/>
    </font>
    <font>
      <sz val="10"/>
      <color indexed="63"/>
      <name val="Tahoma"/>
      <family val="2"/>
    </font>
    <font>
      <b/>
      <i/>
      <sz val="10"/>
      <color indexed="63"/>
      <name val="Tahoma"/>
      <family val="2"/>
    </font>
    <font>
      <sz val="10"/>
      <color theme="1"/>
      <name val="Arial"/>
      <family val="2"/>
    </font>
    <font>
      <i/>
      <sz val="10"/>
      <color rgb="FF0070C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cellStyleXfs>
  <cellXfs count="71">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4" fontId="13" fillId="0" borderId="1" xfId="1" applyNumberFormat="1" applyFont="1" applyFill="1" applyBorder="1" applyAlignment="1" applyProtection="1">
      <alignment horizontal="center" vertical="center" wrapText="1"/>
      <protection locked="0"/>
    </xf>
    <xf numFmtId="0" fontId="19" fillId="0" borderId="0" xfId="0" applyFont="1" applyFill="1"/>
    <xf numFmtId="164" fontId="13" fillId="0" borderId="1" xfId="1" applyNumberFormat="1" applyFont="1" applyFill="1" applyBorder="1" applyAlignment="1" applyProtection="1">
      <alignment horizontal="left" vertical="center" wrapText="1"/>
      <protection locked="0"/>
    </xf>
    <xf numFmtId="164" fontId="14" fillId="0" borderId="1" xfId="1" applyNumberFormat="1" applyFont="1" applyFill="1" applyBorder="1" applyAlignment="1" applyProtection="1">
      <alignment horizontal="left" vertical="center"/>
      <protection locked="0"/>
    </xf>
    <xf numFmtId="41" fontId="14" fillId="0" borderId="1" xfId="1" applyNumberFormat="1" applyFont="1" applyFill="1" applyBorder="1" applyAlignment="1" applyProtection="1">
      <alignment vertical="center"/>
    </xf>
    <xf numFmtId="49" fontId="17" fillId="0" borderId="1" xfId="2" applyNumberFormat="1" applyFont="1" applyFill="1" applyBorder="1" applyAlignment="1" applyProtection="1">
      <alignment horizontal="center" vertical="center" wrapText="1"/>
    </xf>
    <xf numFmtId="164" fontId="14" fillId="0" borderId="1" xfId="1" applyNumberFormat="1" applyFont="1" applyFill="1" applyBorder="1" applyAlignment="1">
      <alignment horizontal="right" vertical="center"/>
      <protection locked="0"/>
    </xf>
    <xf numFmtId="164" fontId="17" fillId="0" borderId="1" xfId="1" applyNumberFormat="1" applyFont="1" applyFill="1" applyBorder="1" applyAlignment="1">
      <alignment horizontal="right" vertical="center" wrapText="1"/>
      <protection locked="0"/>
    </xf>
    <xf numFmtId="164" fontId="17" fillId="0" borderId="1" xfId="2" applyNumberFormat="1" applyFont="1" applyFill="1" applyBorder="1" applyAlignment="1" applyProtection="1">
      <alignment horizontal="left" vertical="center" wrapText="1"/>
    </xf>
    <xf numFmtId="49" fontId="18" fillId="0" borderId="1" xfId="2" applyNumberFormat="1" applyFont="1" applyFill="1" applyBorder="1" applyAlignment="1" applyProtection="1">
      <alignment horizontal="center" vertical="center" wrapText="1"/>
    </xf>
    <xf numFmtId="164" fontId="15" fillId="0" borderId="1" xfId="1" applyNumberFormat="1" applyFont="1" applyFill="1" applyBorder="1" applyAlignment="1">
      <alignment horizontal="right" vertical="center"/>
      <protection locked="0"/>
    </xf>
    <xf numFmtId="164" fontId="13" fillId="0" borderId="1" xfId="1" applyNumberFormat="1" applyFont="1" applyFill="1" applyBorder="1" applyAlignment="1">
      <alignment horizontal="right" vertical="center"/>
      <protection locked="0"/>
    </xf>
    <xf numFmtId="164" fontId="16" fillId="0" borderId="1" xfId="1" applyNumberFormat="1" applyFont="1" applyFill="1" applyBorder="1" applyAlignment="1">
      <alignment horizontal="right" vertical="center" wrapText="1"/>
      <protection locked="0"/>
    </xf>
    <xf numFmtId="41" fontId="14" fillId="0" borderId="1" xfId="1" applyNumberFormat="1" applyFont="1" applyFill="1" applyBorder="1" applyAlignment="1">
      <alignment horizontal="right" vertical="center"/>
      <protection locked="0"/>
    </xf>
    <xf numFmtId="41" fontId="13" fillId="0" borderId="1" xfId="1" applyNumberFormat="1" applyFont="1" applyFill="1" applyBorder="1" applyAlignment="1">
      <alignment horizontal="right" vertical="center"/>
      <protection locked="0"/>
    </xf>
    <xf numFmtId="165" fontId="14" fillId="0" borderId="1" xfId="1" applyNumberFormat="1" applyFont="1" applyFill="1" applyBorder="1" applyAlignment="1" applyProtection="1">
      <alignment vertical="center"/>
    </xf>
    <xf numFmtId="164" fontId="14" fillId="0" borderId="1" xfId="1" applyNumberFormat="1" applyFont="1" applyFill="1" applyBorder="1" applyAlignment="1" applyProtection="1">
      <alignment vertical="center" wrapText="1"/>
      <protection locked="0"/>
    </xf>
    <xf numFmtId="43" fontId="13" fillId="0" borderId="1" xfId="1" applyFont="1" applyFill="1" applyBorder="1" applyAlignment="1" applyProtection="1">
      <alignment horizontal="right" vertical="center" wrapText="1"/>
      <protection locked="0"/>
    </xf>
    <xf numFmtId="0" fontId="9" fillId="2" borderId="0" xfId="0" applyFont="1" applyFill="1"/>
    <xf numFmtId="0" fontId="14"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0" fontId="17" fillId="0" borderId="1" xfId="2" quotePrefix="1"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left" vertical="center" wrapText="1"/>
    </xf>
    <xf numFmtId="0" fontId="16" fillId="0" borderId="1" xfId="2" applyNumberFormat="1" applyFont="1" applyFill="1" applyBorder="1" applyAlignment="1" applyProtection="1">
      <alignment horizontal="center" vertical="center" wrapText="1"/>
    </xf>
    <xf numFmtId="0" fontId="20"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49" fontId="20" fillId="0" borderId="1" xfId="4" applyNumberFormat="1" applyFont="1" applyFill="1" applyBorder="1" applyAlignment="1" applyProtection="1">
      <alignment horizontal="left" vertical="center" wrapText="1"/>
    </xf>
    <xf numFmtId="0" fontId="14" fillId="0" borderId="1" xfId="2" quotePrefix="1"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center" vertical="center" wrapText="1"/>
    </xf>
    <xf numFmtId="0" fontId="0" fillId="0" borderId="1" xfId="0" quotePrefix="1" applyFill="1" applyBorder="1" applyAlignment="1">
      <alignment horizontal="center" vertical="center"/>
    </xf>
    <xf numFmtId="41" fontId="16" fillId="0" borderId="1" xfId="2" applyNumberFormat="1" applyFont="1" applyFill="1" applyBorder="1" applyAlignment="1" applyProtection="1">
      <alignment vertical="center" wrapText="1"/>
    </xf>
    <xf numFmtId="41" fontId="17" fillId="0" borderId="1" xfId="2" applyNumberFormat="1" applyFont="1" applyFill="1" applyBorder="1" applyAlignment="1" applyProtection="1">
      <alignment vertical="center" wrapText="1"/>
    </xf>
    <xf numFmtId="43" fontId="13" fillId="0" borderId="1" xfId="1" applyNumberFormat="1" applyFont="1" applyFill="1" applyBorder="1" applyAlignment="1" applyProtection="1">
      <alignment horizontal="right" vertical="center" wrapText="1"/>
      <protection locked="0"/>
    </xf>
    <xf numFmtId="0" fontId="17" fillId="0" borderId="1" xfId="2" applyNumberFormat="1" applyFont="1" applyFill="1" applyBorder="1" applyAlignment="1" applyProtection="1">
      <alignment vertical="center" wrapText="1"/>
    </xf>
    <xf numFmtId="0" fontId="17" fillId="0" borderId="1" xfId="2" quotePrefix="1" applyNumberFormat="1" applyFont="1" applyFill="1" applyBorder="1" applyAlignment="1" applyProtection="1">
      <alignment vertical="center" wrapText="1"/>
    </xf>
    <xf numFmtId="164" fontId="14" fillId="0" borderId="1" xfId="1" applyNumberFormat="1" applyFont="1" applyFill="1" applyBorder="1" applyAlignment="1">
      <alignment vertical="center"/>
      <protection locked="0"/>
    </xf>
    <xf numFmtId="0" fontId="16" fillId="0" borderId="1" xfId="2" applyNumberFormat="1" applyFont="1" applyFill="1" applyBorder="1" applyAlignment="1" applyProtection="1">
      <alignment vertical="center" wrapText="1"/>
    </xf>
    <xf numFmtId="0" fontId="18" fillId="0" borderId="1" xfId="2" applyNumberFormat="1" applyFont="1" applyFill="1" applyBorder="1" applyAlignment="1" applyProtection="1">
      <alignment vertical="center" wrapText="1"/>
    </xf>
    <xf numFmtId="0" fontId="18" fillId="0" borderId="1" xfId="2"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13"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cellXfs>
  <cellStyles count="5">
    <cellStyle name="Comma" xfId="1" builtinId="3"/>
    <cellStyle name="Currency [0] 2" xfId="2"/>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opLeftCell="A4" workbookViewId="0">
      <selection activeCell="D22" sqref="D22"/>
    </sheetView>
  </sheetViews>
  <sheetFormatPr defaultColWidth="9.140625" defaultRowHeight="15"/>
  <cols>
    <col min="1" max="2" width="9.140625" style="2"/>
    <col min="3" max="3" width="25.5703125" style="2" customWidth="1"/>
    <col min="4" max="4" width="29.28515625" style="2" customWidth="1"/>
    <col min="5" max="5" width="21.140625" style="2" customWidth="1"/>
    <col min="6" max="16384" width="9.140625" style="2"/>
  </cols>
  <sheetData>
    <row r="2" spans="1:12" ht="15.75">
      <c r="A2" s="1" t="s">
        <v>280</v>
      </c>
    </row>
    <row r="3" spans="1:12" ht="15.75">
      <c r="A3" s="1" t="s">
        <v>281</v>
      </c>
    </row>
    <row r="4" spans="1:12">
      <c r="J4" s="13"/>
      <c r="K4" s="13"/>
    </row>
    <row r="5" spans="1:12" ht="18.75">
      <c r="C5" s="3" t="s">
        <v>97</v>
      </c>
      <c r="J5" s="13"/>
      <c r="K5" s="13"/>
    </row>
    <row r="6" spans="1:12">
      <c r="J6" s="13"/>
      <c r="K6" s="13"/>
    </row>
    <row r="7" spans="1:12">
      <c r="C7" s="4" t="s">
        <v>107</v>
      </c>
      <c r="D7" s="16" t="s">
        <v>292</v>
      </c>
      <c r="J7" s="13"/>
      <c r="K7" s="13"/>
    </row>
    <row r="8" spans="1:12">
      <c r="C8" s="4" t="s">
        <v>98</v>
      </c>
      <c r="D8" s="16">
        <v>2018</v>
      </c>
      <c r="J8" s="13"/>
      <c r="K8" s="13"/>
    </row>
    <row r="9" spans="1:12">
      <c r="J9" s="13"/>
      <c r="K9" s="13"/>
    </row>
    <row r="10" spans="1:12">
      <c r="D10" s="5" t="s">
        <v>88</v>
      </c>
    </row>
    <row r="11" spans="1:12">
      <c r="B11" s="6" t="s">
        <v>89</v>
      </c>
      <c r="C11" s="6" t="s">
        <v>90</v>
      </c>
      <c r="D11" s="6" t="s">
        <v>91</v>
      </c>
    </row>
    <row r="12" spans="1:12" s="17" customFormat="1" ht="30">
      <c r="B12" s="18">
        <v>1</v>
      </c>
      <c r="C12" s="23" t="s">
        <v>105</v>
      </c>
      <c r="D12" s="19" t="s">
        <v>108</v>
      </c>
    </row>
    <row r="13" spans="1:12" s="17" customFormat="1" ht="30">
      <c r="B13" s="18">
        <v>2</v>
      </c>
      <c r="C13" s="23" t="s">
        <v>106</v>
      </c>
      <c r="D13" s="19" t="s">
        <v>92</v>
      </c>
    </row>
    <row r="14" spans="1:12" s="17" customFormat="1">
      <c r="B14" s="18">
        <v>3</v>
      </c>
      <c r="C14" s="23" t="s">
        <v>93</v>
      </c>
      <c r="D14" s="19" t="s">
        <v>117</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293</v>
      </c>
    </row>
    <row r="24" spans="1:12" ht="31.5" customHeight="1">
      <c r="A24" s="66"/>
      <c r="B24" s="66"/>
      <c r="C24" s="67" t="s">
        <v>99</v>
      </c>
      <c r="D24" s="67"/>
      <c r="E24" s="67"/>
    </row>
    <row r="25" spans="1:12" ht="15.75">
      <c r="A25" s="11"/>
      <c r="B25" s="11"/>
      <c r="C25" s="11" t="s">
        <v>100</v>
      </c>
      <c r="D25" s="11" t="s">
        <v>101</v>
      </c>
      <c r="E25" s="11" t="s">
        <v>102</v>
      </c>
    </row>
    <row r="26" spans="1:12" ht="15.75">
      <c r="A26" s="68"/>
      <c r="B26" s="68"/>
      <c r="C26" s="12" t="s">
        <v>104</v>
      </c>
      <c r="D26" s="12" t="s">
        <v>104</v>
      </c>
      <c r="E26" s="12" t="s">
        <v>103</v>
      </c>
    </row>
    <row r="31" spans="1:12">
      <c r="E31" s="43" t="s">
        <v>286</v>
      </c>
    </row>
    <row r="32" spans="1:12">
      <c r="E32" s="2" t="s">
        <v>287</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topLeftCell="A49" workbookViewId="0">
      <selection sqref="A1:G1048576"/>
    </sheetView>
  </sheetViews>
  <sheetFormatPr defaultColWidth="8.85546875" defaultRowHeight="12.75"/>
  <cols>
    <col min="1" max="1" width="35.5703125" style="26" customWidth="1"/>
    <col min="2" max="3" width="8.85546875" style="26"/>
    <col min="4" max="4" width="19.28515625" style="26" customWidth="1"/>
    <col min="5" max="5" width="22.85546875" style="26" customWidth="1"/>
    <col min="6" max="6" width="17.28515625" style="26" bestFit="1" customWidth="1"/>
    <col min="7" max="7" width="20.42578125" style="26" customWidth="1"/>
    <col min="8" max="16384" width="8.85546875" style="26"/>
  </cols>
  <sheetData>
    <row r="1" spans="1:7">
      <c r="A1" s="69" t="s">
        <v>118</v>
      </c>
      <c r="B1" s="69" t="s">
        <v>119</v>
      </c>
      <c r="C1" s="69" t="s">
        <v>120</v>
      </c>
      <c r="D1" s="70" t="s">
        <v>288</v>
      </c>
      <c r="E1" s="70"/>
      <c r="F1" s="70" t="s">
        <v>282</v>
      </c>
      <c r="G1" s="70"/>
    </row>
    <row r="2" spans="1:7" ht="25.5">
      <c r="A2" s="69"/>
      <c r="B2" s="69"/>
      <c r="C2" s="69"/>
      <c r="D2" s="65" t="s">
        <v>294</v>
      </c>
      <c r="E2" s="65" t="s">
        <v>283</v>
      </c>
      <c r="F2" s="65" t="s">
        <v>294</v>
      </c>
      <c r="G2" s="65" t="s">
        <v>285</v>
      </c>
    </row>
    <row r="3" spans="1:7" ht="38.25">
      <c r="A3" s="47" t="s">
        <v>121</v>
      </c>
      <c r="B3" s="48" t="s">
        <v>16</v>
      </c>
      <c r="C3" s="45"/>
      <c r="D3" s="36">
        <v>143837670702</v>
      </c>
      <c r="E3" s="36">
        <v>322825764683</v>
      </c>
      <c r="F3" s="39">
        <v>55416443709</v>
      </c>
      <c r="G3" s="39">
        <v>157755165269</v>
      </c>
    </row>
    <row r="4" spans="1:7" ht="25.5">
      <c r="A4" s="44" t="s">
        <v>122</v>
      </c>
      <c r="B4" s="45" t="s">
        <v>17</v>
      </c>
      <c r="C4" s="45"/>
      <c r="D4" s="31">
        <v>0</v>
      </c>
      <c r="E4" s="31">
        <v>0</v>
      </c>
      <c r="F4" s="38">
        <v>0</v>
      </c>
      <c r="G4" s="38">
        <v>0</v>
      </c>
    </row>
    <row r="5" spans="1:7" ht="25.5">
      <c r="A5" s="44" t="s">
        <v>267</v>
      </c>
      <c r="B5" s="45" t="s">
        <v>18</v>
      </c>
      <c r="C5" s="45"/>
      <c r="D5" s="31">
        <v>124526133928</v>
      </c>
      <c r="E5" s="31">
        <v>296410630172</v>
      </c>
      <c r="F5" s="38">
        <v>45636277432</v>
      </c>
      <c r="G5" s="38">
        <v>138698683243</v>
      </c>
    </row>
    <row r="6" spans="1:7" ht="38.25">
      <c r="A6" s="44" t="s">
        <v>268</v>
      </c>
      <c r="B6" s="45" t="s">
        <v>29</v>
      </c>
      <c r="C6" s="45"/>
      <c r="D6" s="31">
        <v>-1371006432</v>
      </c>
      <c r="E6" s="31">
        <v>-2431872626</v>
      </c>
      <c r="F6" s="38">
        <v>-1289296678</v>
      </c>
      <c r="G6" s="38">
        <v>3065325491</v>
      </c>
    </row>
    <row r="7" spans="1:7" ht="51">
      <c r="A7" s="44" t="s">
        <v>269</v>
      </c>
      <c r="B7" s="45" t="s">
        <v>30</v>
      </c>
      <c r="C7" s="45"/>
      <c r="D7" s="31">
        <v>20682543206</v>
      </c>
      <c r="E7" s="31">
        <v>28846968879</v>
      </c>
      <c r="F7" s="38">
        <v>11069462955</v>
      </c>
      <c r="G7" s="38">
        <v>15991156535</v>
      </c>
    </row>
    <row r="8" spans="1:7" ht="25.5">
      <c r="A8" s="44" t="s">
        <v>270</v>
      </c>
      <c r="B8" s="45" t="s">
        <v>31</v>
      </c>
      <c r="C8" s="45"/>
      <c r="D8" s="31">
        <v>0</v>
      </c>
      <c r="E8" s="31">
        <v>38258</v>
      </c>
      <c r="F8" s="38">
        <v>0</v>
      </c>
      <c r="G8" s="38">
        <v>0</v>
      </c>
    </row>
    <row r="9" spans="1:7" ht="51">
      <c r="A9" s="44" t="s">
        <v>271</v>
      </c>
      <c r="B9" s="45" t="s">
        <v>32</v>
      </c>
      <c r="C9" s="45"/>
      <c r="D9" s="31">
        <v>0</v>
      </c>
      <c r="E9" s="31">
        <v>0</v>
      </c>
      <c r="F9" s="38">
        <v>0</v>
      </c>
      <c r="G9" s="38">
        <v>0</v>
      </c>
    </row>
    <row r="10" spans="1:7" ht="25.5">
      <c r="A10" s="44" t="s">
        <v>272</v>
      </c>
      <c r="B10" s="45" t="s">
        <v>33</v>
      </c>
      <c r="C10" s="45"/>
      <c r="D10" s="31">
        <v>0</v>
      </c>
      <c r="E10" s="31">
        <v>0</v>
      </c>
      <c r="F10" s="38">
        <v>0</v>
      </c>
      <c r="G10" s="38">
        <v>0</v>
      </c>
    </row>
    <row r="11" spans="1:7" ht="89.25">
      <c r="A11" s="44" t="s">
        <v>273</v>
      </c>
      <c r="B11" s="45" t="s">
        <v>34</v>
      </c>
      <c r="C11" s="45"/>
      <c r="D11" s="31">
        <v>0</v>
      </c>
      <c r="E11" s="31">
        <v>0</v>
      </c>
      <c r="F11" s="38">
        <v>0</v>
      </c>
      <c r="G11" s="38">
        <v>0</v>
      </c>
    </row>
    <row r="12" spans="1:7" ht="25.5">
      <c r="A12" s="47" t="s">
        <v>123</v>
      </c>
      <c r="B12" s="48" t="s">
        <v>28</v>
      </c>
      <c r="C12" s="45"/>
      <c r="D12" s="36">
        <v>524399037</v>
      </c>
      <c r="E12" s="36">
        <v>1005179676</v>
      </c>
      <c r="F12" s="39">
        <v>120598638</v>
      </c>
      <c r="G12" s="39">
        <v>501481260</v>
      </c>
    </row>
    <row r="13" spans="1:7" ht="51">
      <c r="A13" s="44" t="s">
        <v>124</v>
      </c>
      <c r="B13" s="45" t="s">
        <v>27</v>
      </c>
      <c r="C13" s="45"/>
      <c r="D13" s="31">
        <v>524399037</v>
      </c>
      <c r="E13" s="31">
        <v>1005179676</v>
      </c>
      <c r="F13" s="38">
        <v>120598638</v>
      </c>
      <c r="G13" s="38">
        <v>501481260</v>
      </c>
    </row>
    <row r="14" spans="1:7" ht="25.5">
      <c r="A14" s="49" t="s">
        <v>125</v>
      </c>
      <c r="B14" s="50">
        <v>11.1</v>
      </c>
      <c r="C14" s="45"/>
      <c r="D14" s="31">
        <v>520446004</v>
      </c>
      <c r="E14" s="31">
        <v>998623733</v>
      </c>
      <c r="F14" s="38">
        <v>120044138</v>
      </c>
      <c r="G14" s="38">
        <v>497186848</v>
      </c>
    </row>
    <row r="15" spans="1:7" ht="25.5">
      <c r="A15" s="49" t="s">
        <v>258</v>
      </c>
      <c r="B15" s="50">
        <v>11.2</v>
      </c>
      <c r="C15" s="45"/>
      <c r="D15" s="31">
        <v>3953033</v>
      </c>
      <c r="E15" s="31">
        <v>6555943</v>
      </c>
      <c r="F15" s="38">
        <v>554500</v>
      </c>
      <c r="G15" s="38">
        <v>4294412</v>
      </c>
    </row>
    <row r="16" spans="1:7" ht="38.25">
      <c r="A16" s="44" t="s">
        <v>126</v>
      </c>
      <c r="B16" s="45" t="s">
        <v>26</v>
      </c>
      <c r="C16" s="45"/>
      <c r="D16" s="31">
        <v>0</v>
      </c>
      <c r="E16" s="31">
        <v>0</v>
      </c>
      <c r="F16" s="38">
        <v>0</v>
      </c>
      <c r="G16" s="38">
        <v>0</v>
      </c>
    </row>
    <row r="17" spans="1:7" ht="25.5">
      <c r="A17" s="44" t="s">
        <v>274</v>
      </c>
      <c r="B17" s="45" t="s">
        <v>25</v>
      </c>
      <c r="C17" s="45"/>
      <c r="D17" s="31">
        <v>0</v>
      </c>
      <c r="E17" s="31">
        <v>0</v>
      </c>
      <c r="F17" s="38">
        <v>0</v>
      </c>
      <c r="G17" s="38">
        <v>0</v>
      </c>
    </row>
    <row r="18" spans="1:7" ht="76.5">
      <c r="A18" s="44" t="s">
        <v>127</v>
      </c>
      <c r="B18" s="45" t="s">
        <v>24</v>
      </c>
      <c r="C18" s="45"/>
      <c r="D18" s="31">
        <v>0</v>
      </c>
      <c r="E18" s="31">
        <v>0</v>
      </c>
      <c r="F18" s="38">
        <v>0</v>
      </c>
      <c r="G18" s="38">
        <v>0</v>
      </c>
    </row>
    <row r="19" spans="1:7" ht="25.5">
      <c r="A19" s="44" t="s">
        <v>128</v>
      </c>
      <c r="B19" s="45" t="s">
        <v>35</v>
      </c>
      <c r="C19" s="45"/>
      <c r="D19" s="31">
        <v>0</v>
      </c>
      <c r="E19" s="31">
        <v>0</v>
      </c>
      <c r="F19" s="38">
        <v>0</v>
      </c>
      <c r="G19" s="38">
        <v>0</v>
      </c>
    </row>
    <row r="20" spans="1:7" ht="25.5">
      <c r="A20" s="47" t="s">
        <v>129</v>
      </c>
      <c r="B20" s="48" t="s">
        <v>36</v>
      </c>
      <c r="C20" s="45"/>
      <c r="D20" s="36">
        <v>22664974858</v>
      </c>
      <c r="E20" s="36">
        <v>54546629960</v>
      </c>
      <c r="F20" s="36">
        <v>8099599759</v>
      </c>
      <c r="G20" s="36">
        <v>26731496676</v>
      </c>
    </row>
    <row r="21" spans="1:7" ht="25.5">
      <c r="A21" s="44" t="s">
        <v>130</v>
      </c>
      <c r="B21" s="45" t="s">
        <v>37</v>
      </c>
      <c r="C21" s="45"/>
      <c r="D21" s="31">
        <v>20728580355</v>
      </c>
      <c r="E21" s="31">
        <v>49173847244</v>
      </c>
      <c r="F21" s="38">
        <v>7396789917</v>
      </c>
      <c r="G21" s="38">
        <v>24076056586</v>
      </c>
    </row>
    <row r="22" spans="1:7" ht="25.5">
      <c r="A22" s="44" t="s">
        <v>131</v>
      </c>
      <c r="B22" s="45" t="s">
        <v>39</v>
      </c>
      <c r="C22" s="45"/>
      <c r="D22" s="31">
        <v>752993676</v>
      </c>
      <c r="E22" s="31">
        <v>1566593198</v>
      </c>
      <c r="F22" s="31">
        <v>160250651</v>
      </c>
      <c r="G22" s="31">
        <v>533087173</v>
      </c>
    </row>
    <row r="23" spans="1:7" ht="25.5">
      <c r="A23" s="51" t="s">
        <v>275</v>
      </c>
      <c r="B23" s="50" t="s">
        <v>132</v>
      </c>
      <c r="C23" s="45"/>
      <c r="D23" s="31">
        <v>709943676</v>
      </c>
      <c r="E23" s="31">
        <v>1477743198</v>
      </c>
      <c r="F23" s="38">
        <v>153950651</v>
      </c>
      <c r="G23" s="38">
        <v>497087173</v>
      </c>
    </row>
    <row r="24" spans="1:7" ht="38.25">
      <c r="A24" s="51" t="s">
        <v>133</v>
      </c>
      <c r="B24" s="50" t="s">
        <v>134</v>
      </c>
      <c r="C24" s="45"/>
      <c r="D24" s="31">
        <v>43050000</v>
      </c>
      <c r="E24" s="31">
        <v>88850000</v>
      </c>
      <c r="F24" s="38">
        <v>6300000</v>
      </c>
      <c r="G24" s="38">
        <v>36000000</v>
      </c>
    </row>
    <row r="25" spans="1:7" ht="25.5">
      <c r="A25" s="44" t="s">
        <v>135</v>
      </c>
      <c r="B25" s="45" t="s">
        <v>40</v>
      </c>
      <c r="C25" s="45"/>
      <c r="D25" s="31">
        <v>456028768</v>
      </c>
      <c r="E25" s="31">
        <v>1308716142</v>
      </c>
      <c r="F25" s="38">
        <v>271215629</v>
      </c>
      <c r="G25" s="38">
        <v>882788740</v>
      </c>
    </row>
    <row r="26" spans="1:7" ht="25.5">
      <c r="A26" s="44" t="s">
        <v>136</v>
      </c>
      <c r="B26" s="45" t="s">
        <v>41</v>
      </c>
      <c r="C26" s="45"/>
      <c r="D26" s="31">
        <v>627425860</v>
      </c>
      <c r="E26" s="31">
        <v>1474745350</v>
      </c>
      <c r="F26" s="38">
        <v>216972503</v>
      </c>
      <c r="G26" s="38">
        <v>706230992</v>
      </c>
    </row>
    <row r="27" spans="1:7" ht="25.5">
      <c r="A27" s="44" t="s">
        <v>137</v>
      </c>
      <c r="B27" s="45" t="s">
        <v>42</v>
      </c>
      <c r="C27" s="45"/>
      <c r="D27" s="31">
        <v>33000000</v>
      </c>
      <c r="E27" s="31">
        <v>132000000</v>
      </c>
      <c r="F27" s="38">
        <v>33000000</v>
      </c>
      <c r="G27" s="38">
        <v>132000000</v>
      </c>
    </row>
    <row r="28" spans="1:7" ht="38.25">
      <c r="A28" s="44" t="s">
        <v>138</v>
      </c>
      <c r="B28" s="50" t="s">
        <v>43</v>
      </c>
      <c r="C28" s="45"/>
      <c r="D28" s="31">
        <v>0</v>
      </c>
      <c r="E28" s="31">
        <v>0</v>
      </c>
      <c r="F28" s="38">
        <v>0</v>
      </c>
      <c r="G28" s="38">
        <v>0</v>
      </c>
    </row>
    <row r="29" spans="1:7" ht="25.5">
      <c r="A29" s="44" t="s">
        <v>139</v>
      </c>
      <c r="B29" s="50" t="s">
        <v>44</v>
      </c>
      <c r="C29" s="45"/>
      <c r="D29" s="31">
        <v>-141111681</v>
      </c>
      <c r="E29" s="31">
        <v>51838285</v>
      </c>
      <c r="F29" s="38">
        <v>-59835616</v>
      </c>
      <c r="G29" s="38">
        <v>47806424</v>
      </c>
    </row>
    <row r="30" spans="1:7" ht="25.5">
      <c r="A30" s="44" t="s">
        <v>140</v>
      </c>
      <c r="B30" s="50" t="s">
        <v>45</v>
      </c>
      <c r="C30" s="45"/>
      <c r="D30" s="31">
        <v>13863014</v>
      </c>
      <c r="E30" s="31">
        <v>55000000</v>
      </c>
      <c r="F30" s="38">
        <v>13863014</v>
      </c>
      <c r="G30" s="38">
        <v>55000000</v>
      </c>
    </row>
    <row r="31" spans="1:7" ht="25.5">
      <c r="A31" s="44" t="s">
        <v>141</v>
      </c>
      <c r="B31" s="50" t="s">
        <v>46</v>
      </c>
      <c r="C31" s="45"/>
      <c r="D31" s="31">
        <v>0</v>
      </c>
      <c r="E31" s="31">
        <v>0</v>
      </c>
      <c r="F31" s="38">
        <v>0</v>
      </c>
      <c r="G31" s="38">
        <v>0</v>
      </c>
    </row>
    <row r="32" spans="1:7" ht="25.5">
      <c r="A32" s="44" t="s">
        <v>142</v>
      </c>
      <c r="B32" s="46" t="s">
        <v>38</v>
      </c>
      <c r="C32" s="45"/>
      <c r="D32" s="31">
        <v>194194866</v>
      </c>
      <c r="E32" s="31">
        <v>783889741</v>
      </c>
      <c r="F32" s="31">
        <v>67343661</v>
      </c>
      <c r="G32" s="31">
        <v>298526761</v>
      </c>
    </row>
    <row r="33" spans="1:7" ht="38.25">
      <c r="A33" s="49" t="s">
        <v>143</v>
      </c>
      <c r="B33" s="52" t="s">
        <v>144</v>
      </c>
      <c r="C33" s="45"/>
      <c r="D33" s="31">
        <v>180000000</v>
      </c>
      <c r="E33" s="31">
        <v>720000000</v>
      </c>
      <c r="F33" s="38">
        <v>45369863</v>
      </c>
      <c r="G33" s="38">
        <v>194301370</v>
      </c>
    </row>
    <row r="34" spans="1:7" ht="38.25">
      <c r="A34" s="49" t="s">
        <v>145</v>
      </c>
      <c r="B34" s="52" t="s">
        <v>146</v>
      </c>
      <c r="C34" s="45"/>
      <c r="D34" s="31">
        <v>0</v>
      </c>
      <c r="E34" s="31">
        <v>0</v>
      </c>
      <c r="F34" s="38">
        <v>0</v>
      </c>
      <c r="G34" s="38">
        <v>0</v>
      </c>
    </row>
    <row r="35" spans="1:7" ht="25.5">
      <c r="A35" s="49" t="s">
        <v>147</v>
      </c>
      <c r="B35" s="52" t="s">
        <v>148</v>
      </c>
      <c r="C35" s="45"/>
      <c r="D35" s="31">
        <v>0</v>
      </c>
      <c r="E35" s="31">
        <v>0</v>
      </c>
      <c r="F35" s="38">
        <v>0</v>
      </c>
      <c r="G35" s="38">
        <v>0</v>
      </c>
    </row>
    <row r="36" spans="1:7" ht="25.5">
      <c r="A36" s="49" t="s">
        <v>149</v>
      </c>
      <c r="B36" s="52" t="s">
        <v>150</v>
      </c>
      <c r="C36" s="45"/>
      <c r="D36" s="31">
        <v>0</v>
      </c>
      <c r="E36" s="31">
        <v>0</v>
      </c>
      <c r="F36" s="38">
        <v>0</v>
      </c>
      <c r="G36" s="38">
        <v>0</v>
      </c>
    </row>
    <row r="37" spans="1:7" ht="25.5">
      <c r="A37" s="49" t="s">
        <v>151</v>
      </c>
      <c r="B37" s="52" t="s">
        <v>152</v>
      </c>
      <c r="C37" s="45"/>
      <c r="D37" s="31">
        <v>0</v>
      </c>
      <c r="E37" s="31">
        <v>0</v>
      </c>
      <c r="F37" s="38">
        <v>0</v>
      </c>
      <c r="G37" s="38">
        <v>0</v>
      </c>
    </row>
    <row r="38" spans="1:7" ht="25.5">
      <c r="A38" s="49" t="s">
        <v>259</v>
      </c>
      <c r="B38" s="52" t="s">
        <v>260</v>
      </c>
      <c r="C38" s="45"/>
      <c r="D38" s="31">
        <v>0</v>
      </c>
      <c r="E38" s="31">
        <v>0</v>
      </c>
      <c r="F38" s="38">
        <v>0</v>
      </c>
      <c r="G38" s="38">
        <v>0</v>
      </c>
    </row>
    <row r="39" spans="1:7" ht="25.5">
      <c r="A39" s="49" t="s">
        <v>153</v>
      </c>
      <c r="B39" s="52" t="s">
        <v>154</v>
      </c>
      <c r="C39" s="45"/>
      <c r="D39" s="31">
        <v>2520548</v>
      </c>
      <c r="E39" s="31">
        <v>10000000</v>
      </c>
      <c r="F39" s="38">
        <v>2520548</v>
      </c>
      <c r="G39" s="38">
        <v>10000000</v>
      </c>
    </row>
    <row r="40" spans="1:7" ht="25.5">
      <c r="A40" s="49" t="s">
        <v>155</v>
      </c>
      <c r="B40" s="52" t="s">
        <v>156</v>
      </c>
      <c r="C40" s="45"/>
      <c r="D40" s="31">
        <v>11674318</v>
      </c>
      <c r="E40" s="31">
        <v>53889741</v>
      </c>
      <c r="F40" s="38">
        <v>19453250</v>
      </c>
      <c r="G40" s="38">
        <v>94225391</v>
      </c>
    </row>
    <row r="41" spans="1:7" ht="38.25">
      <c r="A41" s="49" t="s">
        <v>261</v>
      </c>
      <c r="B41" s="52" t="s">
        <v>262</v>
      </c>
      <c r="C41" s="45"/>
      <c r="D41" s="31">
        <v>0</v>
      </c>
      <c r="E41" s="31">
        <v>0</v>
      </c>
      <c r="F41" s="38">
        <v>0</v>
      </c>
      <c r="G41" s="38">
        <v>0</v>
      </c>
    </row>
    <row r="42" spans="1:7" ht="25.5">
      <c r="A42" s="49" t="s">
        <v>157</v>
      </c>
      <c r="B42" s="52" t="s">
        <v>158</v>
      </c>
      <c r="C42" s="45"/>
      <c r="D42" s="31">
        <v>0</v>
      </c>
      <c r="E42" s="31">
        <v>0</v>
      </c>
      <c r="F42" s="38">
        <v>0</v>
      </c>
      <c r="G42" s="38">
        <v>0</v>
      </c>
    </row>
    <row r="43" spans="1:7" ht="38.25">
      <c r="A43" s="47" t="s">
        <v>159</v>
      </c>
      <c r="B43" s="53" t="s">
        <v>47</v>
      </c>
      <c r="C43" s="45"/>
      <c r="D43" s="36">
        <v>120648296807</v>
      </c>
      <c r="E43" s="36">
        <v>267273955047</v>
      </c>
      <c r="F43" s="39">
        <v>47196245312</v>
      </c>
      <c r="G43" s="39">
        <v>130522187333</v>
      </c>
    </row>
    <row r="44" spans="1:7" ht="38.25">
      <c r="A44" s="47" t="s">
        <v>160</v>
      </c>
      <c r="B44" s="53" t="s">
        <v>48</v>
      </c>
      <c r="C44" s="45"/>
      <c r="D44" s="36">
        <v>0</v>
      </c>
      <c r="E44" s="36">
        <v>0</v>
      </c>
      <c r="F44" s="39">
        <v>0</v>
      </c>
      <c r="G44" s="39">
        <v>0</v>
      </c>
    </row>
    <row r="45" spans="1:7" ht="25.5">
      <c r="A45" s="44" t="s">
        <v>161</v>
      </c>
      <c r="B45" s="50" t="s">
        <v>49</v>
      </c>
      <c r="C45" s="45"/>
      <c r="D45" s="31">
        <v>0</v>
      </c>
      <c r="E45" s="31">
        <v>0</v>
      </c>
      <c r="F45" s="38">
        <v>0</v>
      </c>
      <c r="G45" s="38">
        <v>0</v>
      </c>
    </row>
    <row r="46" spans="1:7" ht="25.5">
      <c r="A46" s="44" t="s">
        <v>162</v>
      </c>
      <c r="B46" s="50" t="s">
        <v>50</v>
      </c>
      <c r="C46" s="45"/>
      <c r="D46" s="31">
        <v>0</v>
      </c>
      <c r="E46" s="31">
        <v>0</v>
      </c>
      <c r="F46" s="38">
        <v>0</v>
      </c>
      <c r="G46" s="38">
        <v>0</v>
      </c>
    </row>
    <row r="47" spans="1:7" ht="51">
      <c r="A47" s="47" t="s">
        <v>163</v>
      </c>
      <c r="B47" s="53" t="s">
        <v>23</v>
      </c>
      <c r="C47" s="45"/>
      <c r="D47" s="36">
        <v>120648296807</v>
      </c>
      <c r="E47" s="36">
        <v>267273955047</v>
      </c>
      <c r="F47" s="39">
        <v>47196245312</v>
      </c>
      <c r="G47" s="39">
        <v>130522187333</v>
      </c>
    </row>
    <row r="48" spans="1:7" ht="25.5">
      <c r="A48" s="44" t="s">
        <v>164</v>
      </c>
      <c r="B48" s="50" t="s">
        <v>22</v>
      </c>
      <c r="C48" s="45"/>
      <c r="D48" s="31">
        <v>99965753601</v>
      </c>
      <c r="E48" s="31">
        <v>238426986168</v>
      </c>
      <c r="F48" s="38">
        <v>36126782357</v>
      </c>
      <c r="G48" s="38">
        <v>114531030798</v>
      </c>
    </row>
    <row r="49" spans="1:7" ht="25.5">
      <c r="A49" s="44" t="s">
        <v>165</v>
      </c>
      <c r="B49" s="50" t="s">
        <v>21</v>
      </c>
      <c r="C49" s="45"/>
      <c r="D49" s="31">
        <v>20682543206</v>
      </c>
      <c r="E49" s="31">
        <v>28846968879</v>
      </c>
      <c r="F49" s="38">
        <v>11069462955</v>
      </c>
      <c r="G49" s="38">
        <v>15991156535</v>
      </c>
    </row>
    <row r="50" spans="1:7" ht="25.5">
      <c r="A50" s="47" t="s">
        <v>166</v>
      </c>
      <c r="B50" s="53" t="s">
        <v>51</v>
      </c>
      <c r="C50" s="45"/>
      <c r="D50" s="36">
        <v>0</v>
      </c>
      <c r="E50" s="36">
        <v>0</v>
      </c>
      <c r="F50" s="39">
        <v>0</v>
      </c>
      <c r="G50" s="39">
        <v>0</v>
      </c>
    </row>
    <row r="51" spans="1:7" ht="51">
      <c r="A51" s="47" t="s">
        <v>167</v>
      </c>
      <c r="B51" s="53" t="s">
        <v>52</v>
      </c>
      <c r="C51" s="45"/>
      <c r="D51" s="36">
        <v>120648296807</v>
      </c>
      <c r="E51" s="36">
        <v>267273955047</v>
      </c>
      <c r="F51" s="39">
        <v>47196245312</v>
      </c>
      <c r="G51" s="39">
        <v>130522187333</v>
      </c>
    </row>
  </sheetData>
  <sheetProtection formatCells="0" formatColumns="0" formatRows="0"/>
  <protectedRanges>
    <protectedRange sqref="E14:E19 C21:C51 C20:G20 E32:G32 C3:E3 C13:G13 E23:E31 E33:E51 E21 C4:C12 E4:E12 C14:C19" name="Range1"/>
    <protectedRange sqref="G13 F3:F11 F13:F19 F21 F23:F31 F33:F51" name="Range1_1"/>
    <protectedRange sqref="G3:G12 G14:G19 G21 G23:G31 G33:G51" name="Range1_2"/>
  </protectedRanges>
  <mergeCells count="5">
    <mergeCell ref="A1:A2"/>
    <mergeCell ref="B1:B2"/>
    <mergeCell ref="C1:C2"/>
    <mergeCell ref="D1:E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A61" sqref="A1:XFD61"/>
    </sheetView>
  </sheetViews>
  <sheetFormatPr defaultColWidth="9.140625" defaultRowHeight="12.75"/>
  <cols>
    <col min="1" max="1" width="47.85546875" customWidth="1"/>
    <col min="2" max="2" width="8.85546875"/>
    <col min="3" max="3" width="11.42578125" customWidth="1"/>
    <col min="4" max="4" width="20.5703125" customWidth="1"/>
    <col min="5" max="5" width="22.140625" customWidth="1"/>
    <col min="6" max="6" width="18.85546875" style="26" customWidth="1"/>
    <col min="7" max="16384" width="9.140625" style="26"/>
  </cols>
  <sheetData>
    <row r="1" spans="1:5" ht="38.25">
      <c r="A1" s="64" t="s">
        <v>118</v>
      </c>
      <c r="B1" s="64" t="s">
        <v>119</v>
      </c>
      <c r="C1" s="25" t="s">
        <v>120</v>
      </c>
      <c r="D1" s="25" t="s">
        <v>295</v>
      </c>
      <c r="E1" s="25" t="s">
        <v>290</v>
      </c>
    </row>
    <row r="2" spans="1:5" ht="25.5">
      <c r="A2" s="47" t="s">
        <v>168</v>
      </c>
      <c r="B2" s="53" t="s">
        <v>53</v>
      </c>
      <c r="C2" s="27"/>
      <c r="D2" s="27"/>
      <c r="E2" s="27"/>
    </row>
    <row r="3" spans="1:5" ht="25.5">
      <c r="A3" s="44" t="s">
        <v>169</v>
      </c>
      <c r="B3" s="50" t="s">
        <v>0</v>
      </c>
      <c r="C3" s="28"/>
      <c r="D3" s="41">
        <v>364272407345</v>
      </c>
      <c r="E3" s="41">
        <v>321373613063</v>
      </c>
    </row>
    <row r="4" spans="1:5" ht="25.5">
      <c r="A4" s="44" t="s">
        <v>170</v>
      </c>
      <c r="B4" s="45" t="s">
        <v>54</v>
      </c>
      <c r="C4" s="45"/>
      <c r="D4" s="29">
        <v>164272407345</v>
      </c>
      <c r="E4" s="29">
        <v>221373613063</v>
      </c>
    </row>
    <row r="5" spans="1:5" ht="25.5">
      <c r="A5" s="44" t="s">
        <v>171</v>
      </c>
      <c r="B5" s="45" t="s">
        <v>55</v>
      </c>
      <c r="C5" s="45"/>
      <c r="D5" s="29">
        <v>200000000000</v>
      </c>
      <c r="E5" s="29">
        <v>100000000000</v>
      </c>
    </row>
    <row r="6" spans="1:5" ht="25.5">
      <c r="A6" s="44" t="s">
        <v>172</v>
      </c>
      <c r="B6" s="45" t="s">
        <v>1</v>
      </c>
      <c r="C6" s="45"/>
      <c r="D6" s="29">
        <v>6123194694695</v>
      </c>
      <c r="E6" s="29">
        <v>3912117193869</v>
      </c>
    </row>
    <row r="7" spans="1:5" ht="25.5">
      <c r="A7" s="44" t="s">
        <v>173</v>
      </c>
      <c r="B7" s="45" t="s">
        <v>2</v>
      </c>
      <c r="C7" s="45"/>
      <c r="D7" s="29">
        <v>6123194694695</v>
      </c>
      <c r="E7" s="29">
        <v>3912117193869</v>
      </c>
    </row>
    <row r="8" spans="1:5" ht="25.5">
      <c r="A8" s="49" t="s">
        <v>174</v>
      </c>
      <c r="B8" s="50">
        <v>121.1</v>
      </c>
      <c r="C8" s="28"/>
      <c r="D8" s="29">
        <v>0</v>
      </c>
      <c r="E8" s="29">
        <v>0</v>
      </c>
    </row>
    <row r="9" spans="1:5" ht="25.5">
      <c r="A9" s="49" t="s">
        <v>177</v>
      </c>
      <c r="B9" s="50">
        <v>121.2</v>
      </c>
      <c r="C9" s="28"/>
      <c r="D9" s="29">
        <v>350000127397</v>
      </c>
      <c r="E9" s="29">
        <v>146057964800</v>
      </c>
    </row>
    <row r="10" spans="1:5" ht="25.5">
      <c r="A10" s="49" t="s">
        <v>175</v>
      </c>
      <c r="B10" s="54" t="s">
        <v>176</v>
      </c>
      <c r="C10" s="28"/>
      <c r="D10" s="29">
        <v>5773194567298</v>
      </c>
      <c r="E10" s="29">
        <v>3766059229069</v>
      </c>
    </row>
    <row r="11" spans="1:5" ht="25.5">
      <c r="A11" s="49" t="s">
        <v>178</v>
      </c>
      <c r="B11" s="54" t="s">
        <v>179</v>
      </c>
      <c r="C11" s="28"/>
      <c r="D11" s="29">
        <v>0</v>
      </c>
      <c r="E11" s="29">
        <v>0</v>
      </c>
    </row>
    <row r="12" spans="1:5" ht="25.5">
      <c r="A12" s="44" t="s">
        <v>180</v>
      </c>
      <c r="B12" s="45" t="s">
        <v>56</v>
      </c>
      <c r="C12" s="45"/>
      <c r="D12" s="29">
        <v>0</v>
      </c>
      <c r="E12" s="29">
        <v>0</v>
      </c>
    </row>
    <row r="13" spans="1:5" ht="25.5">
      <c r="A13" s="44" t="s">
        <v>181</v>
      </c>
      <c r="B13" s="45" t="s">
        <v>3</v>
      </c>
      <c r="C13" s="45"/>
      <c r="D13" s="29">
        <v>176566081128</v>
      </c>
      <c r="E13" s="29">
        <v>109649656014</v>
      </c>
    </row>
    <row r="14" spans="1:5" ht="25.5">
      <c r="A14" s="44" t="s">
        <v>182</v>
      </c>
      <c r="B14" s="45" t="s">
        <v>4</v>
      </c>
      <c r="C14" s="45"/>
      <c r="D14" s="29">
        <v>0</v>
      </c>
      <c r="E14" s="29">
        <v>0</v>
      </c>
    </row>
    <row r="15" spans="1:5" ht="25.5">
      <c r="A15" s="44" t="s">
        <v>183</v>
      </c>
      <c r="B15" s="45" t="s">
        <v>57</v>
      </c>
      <c r="C15" s="45"/>
      <c r="D15" s="29">
        <v>173566081128</v>
      </c>
      <c r="E15" s="29">
        <v>109649656014</v>
      </c>
    </row>
    <row r="16" spans="1:5" ht="25.5">
      <c r="A16" s="49" t="s">
        <v>184</v>
      </c>
      <c r="B16" s="45" t="s">
        <v>58</v>
      </c>
      <c r="C16" s="45"/>
      <c r="D16" s="29">
        <v>15676961089</v>
      </c>
      <c r="E16" s="29">
        <v>7675671828</v>
      </c>
    </row>
    <row r="17" spans="1:5" ht="25.5">
      <c r="A17" s="49" t="s">
        <v>185</v>
      </c>
      <c r="B17" s="45" t="s">
        <v>59</v>
      </c>
      <c r="C17" s="45"/>
      <c r="D17" s="29">
        <v>157889120039</v>
      </c>
      <c r="E17" s="29">
        <v>101973984186</v>
      </c>
    </row>
    <row r="18" spans="1:5" ht="25.5">
      <c r="A18" s="44" t="s">
        <v>186</v>
      </c>
      <c r="B18" s="45" t="s">
        <v>60</v>
      </c>
      <c r="C18" s="45"/>
      <c r="D18" s="29">
        <v>3000000000</v>
      </c>
      <c r="E18" s="29">
        <v>0</v>
      </c>
    </row>
    <row r="19" spans="1:5" ht="25.5">
      <c r="A19" s="44" t="s">
        <v>187</v>
      </c>
      <c r="B19" s="45" t="s">
        <v>61</v>
      </c>
      <c r="C19" s="45"/>
      <c r="D19" s="29">
        <v>0</v>
      </c>
      <c r="E19" s="29">
        <v>0</v>
      </c>
    </row>
    <row r="20" spans="1:5" ht="25.5">
      <c r="A20" s="47" t="s">
        <v>188</v>
      </c>
      <c r="B20" s="45" t="s">
        <v>62</v>
      </c>
      <c r="C20" s="45"/>
      <c r="D20" s="55">
        <v>6664033183168</v>
      </c>
      <c r="E20" s="55">
        <v>4343140462946</v>
      </c>
    </row>
    <row r="21" spans="1:5" ht="25.5">
      <c r="A21" s="47" t="s">
        <v>189</v>
      </c>
      <c r="B21" s="45" t="s">
        <v>63</v>
      </c>
      <c r="C21" s="45"/>
      <c r="D21" s="56"/>
      <c r="E21" s="56"/>
    </row>
    <row r="22" spans="1:5" ht="25.5">
      <c r="A22" s="44" t="s">
        <v>190</v>
      </c>
      <c r="B22" s="45" t="s">
        <v>6</v>
      </c>
      <c r="C22" s="45"/>
      <c r="D22" s="29">
        <v>0</v>
      </c>
      <c r="E22" s="29">
        <v>0</v>
      </c>
    </row>
    <row r="23" spans="1:5" ht="25.5">
      <c r="A23" s="44" t="s">
        <v>191</v>
      </c>
      <c r="B23" s="45" t="s">
        <v>7</v>
      </c>
      <c r="C23" s="45"/>
      <c r="D23" s="29">
        <v>5545120111</v>
      </c>
      <c r="E23" s="29">
        <v>2003175195</v>
      </c>
    </row>
    <row r="24" spans="1:5" ht="51">
      <c r="A24" s="44" t="s">
        <v>192</v>
      </c>
      <c r="B24" s="45" t="s">
        <v>64</v>
      </c>
      <c r="C24" s="45"/>
      <c r="D24" s="29">
        <v>1079984949</v>
      </c>
      <c r="E24" s="29">
        <v>262103258</v>
      </c>
    </row>
    <row r="25" spans="1:5" ht="25.5">
      <c r="A25" s="44" t="s">
        <v>193</v>
      </c>
      <c r="B25" s="45" t="s">
        <v>8</v>
      </c>
      <c r="C25" s="45"/>
      <c r="D25" s="29">
        <v>316790574</v>
      </c>
      <c r="E25" s="29">
        <v>218044021</v>
      </c>
    </row>
    <row r="26" spans="1:5" ht="25.5">
      <c r="A26" s="44" t="s">
        <v>194</v>
      </c>
      <c r="B26" s="45" t="s">
        <v>9</v>
      </c>
      <c r="C26" s="45"/>
      <c r="D26" s="29">
        <v>0</v>
      </c>
      <c r="E26" s="29">
        <v>0</v>
      </c>
    </row>
    <row r="27" spans="1:5" ht="25.5">
      <c r="A27" s="44" t="s">
        <v>195</v>
      </c>
      <c r="B27" s="45" t="s">
        <v>65</v>
      </c>
      <c r="C27" s="45"/>
      <c r="D27" s="29">
        <v>235000000</v>
      </c>
      <c r="E27" s="29">
        <v>467958904</v>
      </c>
    </row>
    <row r="28" spans="1:5" ht="25.5">
      <c r="A28" s="49" t="s">
        <v>196</v>
      </c>
      <c r="B28" s="50">
        <v>316.10000000000002</v>
      </c>
      <c r="C28" s="45"/>
      <c r="D28" s="29">
        <v>0</v>
      </c>
      <c r="E28" s="29">
        <v>0</v>
      </c>
    </row>
    <row r="29" spans="1:5" ht="25.5">
      <c r="A29" s="49" t="s">
        <v>197</v>
      </c>
      <c r="B29" s="50">
        <v>316.2</v>
      </c>
      <c r="C29" s="45"/>
      <c r="D29" s="29">
        <v>55000000</v>
      </c>
      <c r="E29" s="29">
        <v>41136986</v>
      </c>
    </row>
    <row r="30" spans="1:5" ht="25.5">
      <c r="A30" s="49" t="s">
        <v>198</v>
      </c>
      <c r="B30" s="50">
        <v>316.3</v>
      </c>
      <c r="C30" s="45"/>
      <c r="D30" s="29">
        <v>0</v>
      </c>
      <c r="E30" s="29">
        <v>0</v>
      </c>
    </row>
    <row r="31" spans="1:5" ht="25.5">
      <c r="A31" s="49" t="s">
        <v>199</v>
      </c>
      <c r="B31" s="50">
        <v>316.39999999999998</v>
      </c>
      <c r="C31" s="45"/>
      <c r="D31" s="29">
        <v>0</v>
      </c>
      <c r="E31" s="29">
        <v>0</v>
      </c>
    </row>
    <row r="32" spans="1:5" ht="38.25">
      <c r="A32" s="49" t="s">
        <v>200</v>
      </c>
      <c r="B32" s="50">
        <v>316.5</v>
      </c>
      <c r="C32" s="45"/>
      <c r="D32" s="29">
        <v>180000000</v>
      </c>
      <c r="E32" s="29">
        <v>180000000</v>
      </c>
    </row>
    <row r="33" spans="1:5" ht="38.25">
      <c r="A33" s="49" t="s">
        <v>201</v>
      </c>
      <c r="B33" s="50">
        <v>316.60000000000002</v>
      </c>
      <c r="C33" s="45"/>
      <c r="D33" s="29">
        <v>0</v>
      </c>
      <c r="E33" s="29">
        <v>239342466</v>
      </c>
    </row>
    <row r="34" spans="1:5" ht="25.5">
      <c r="A34" s="49" t="s">
        <v>202</v>
      </c>
      <c r="B34" s="50">
        <v>316.7</v>
      </c>
      <c r="C34" s="45"/>
      <c r="D34" s="29">
        <v>0</v>
      </c>
      <c r="E34" s="29">
        <v>7479452</v>
      </c>
    </row>
    <row r="35" spans="1:5" ht="25.5">
      <c r="A35" s="44" t="s">
        <v>203</v>
      </c>
      <c r="B35" s="45" t="s">
        <v>66</v>
      </c>
      <c r="C35" s="45"/>
      <c r="D35" s="29">
        <v>12396899375</v>
      </c>
      <c r="E35" s="29">
        <v>36379587900</v>
      </c>
    </row>
    <row r="36" spans="1:5" ht="25.5">
      <c r="A36" s="44" t="s">
        <v>204</v>
      </c>
      <c r="B36" s="45" t="s">
        <v>10</v>
      </c>
      <c r="C36" s="45"/>
      <c r="D36" s="29">
        <v>13269336928</v>
      </c>
      <c r="E36" s="29">
        <v>14293363020</v>
      </c>
    </row>
    <row r="37" spans="1:5" ht="25.5">
      <c r="A37" s="44" t="s">
        <v>205</v>
      </c>
      <c r="B37" s="45" t="s">
        <v>67</v>
      </c>
      <c r="C37" s="45"/>
      <c r="D37" s="29">
        <v>8692914683</v>
      </c>
      <c r="E37" s="29">
        <v>5364669505</v>
      </c>
    </row>
    <row r="38" spans="1:5" ht="25.5">
      <c r="A38" s="49" t="s">
        <v>206</v>
      </c>
      <c r="B38" s="50">
        <v>319.10000000000002</v>
      </c>
      <c r="C38" s="45"/>
      <c r="D38" s="29">
        <v>7990809478</v>
      </c>
      <c r="E38" s="29">
        <v>4922498007</v>
      </c>
    </row>
    <row r="39" spans="1:5" ht="25.5">
      <c r="A39" s="49" t="s">
        <v>265</v>
      </c>
      <c r="B39" s="50">
        <v>319.2</v>
      </c>
      <c r="C39" s="45"/>
      <c r="D39" s="29">
        <v>266360317</v>
      </c>
      <c r="E39" s="29">
        <v>164083267</v>
      </c>
    </row>
    <row r="40" spans="1:5" ht="25.5">
      <c r="A40" s="49" t="s">
        <v>207</v>
      </c>
      <c r="B40" s="50">
        <v>319.3</v>
      </c>
      <c r="C40" s="45"/>
      <c r="D40" s="29">
        <v>234397079</v>
      </c>
      <c r="E40" s="29">
        <v>144393274</v>
      </c>
    </row>
    <row r="41" spans="1:5" ht="25.5">
      <c r="A41" s="49" t="s">
        <v>208</v>
      </c>
      <c r="B41" s="50">
        <v>319.39999999999998</v>
      </c>
      <c r="C41" s="45"/>
      <c r="D41" s="29">
        <v>175797809</v>
      </c>
      <c r="E41" s="29">
        <v>108294957</v>
      </c>
    </row>
    <row r="42" spans="1:5" ht="25.5">
      <c r="A42" s="49" t="s">
        <v>209</v>
      </c>
      <c r="B42" s="50">
        <v>319.5</v>
      </c>
      <c r="C42" s="45"/>
      <c r="D42" s="29">
        <v>11000000</v>
      </c>
      <c r="E42" s="29">
        <v>11000000</v>
      </c>
    </row>
    <row r="43" spans="1:5" ht="25.5">
      <c r="A43" s="49" t="s">
        <v>266</v>
      </c>
      <c r="B43" s="50">
        <v>319.60000000000002</v>
      </c>
      <c r="C43" s="45"/>
      <c r="D43" s="29">
        <v>14550000</v>
      </c>
      <c r="E43" s="29">
        <v>14400000</v>
      </c>
    </row>
    <row r="44" spans="1:5" ht="25.5">
      <c r="A44" s="49" t="s">
        <v>210</v>
      </c>
      <c r="B44" s="50">
        <v>319.7</v>
      </c>
      <c r="C44" s="45"/>
      <c r="D44" s="29">
        <v>0</v>
      </c>
      <c r="E44" s="29">
        <v>0</v>
      </c>
    </row>
    <row r="45" spans="1:5" ht="25.5">
      <c r="A45" s="44" t="s">
        <v>211</v>
      </c>
      <c r="B45" s="45" t="s">
        <v>68</v>
      </c>
      <c r="C45" s="45"/>
      <c r="D45" s="29">
        <v>32312500</v>
      </c>
      <c r="E45" s="29">
        <v>6670550</v>
      </c>
    </row>
    <row r="46" spans="1:5" ht="25.5">
      <c r="A46" s="47" t="s">
        <v>212</v>
      </c>
      <c r="B46" s="45" t="s">
        <v>5</v>
      </c>
      <c r="C46" s="45"/>
      <c r="D46" s="55">
        <v>41568359120</v>
      </c>
      <c r="E46" s="55">
        <v>58995572353</v>
      </c>
    </row>
    <row r="47" spans="1:5" ht="38.25">
      <c r="A47" s="47" t="s">
        <v>213</v>
      </c>
      <c r="B47" s="45" t="s">
        <v>11</v>
      </c>
      <c r="C47" s="45"/>
      <c r="D47" s="55">
        <v>6622464824048</v>
      </c>
      <c r="E47" s="55">
        <v>4284144890593</v>
      </c>
    </row>
    <row r="48" spans="1:5" ht="25.5">
      <c r="A48" s="44" t="s">
        <v>214</v>
      </c>
      <c r="B48" s="45" t="s">
        <v>12</v>
      </c>
      <c r="C48" s="45"/>
      <c r="D48" s="29">
        <v>5198537831300</v>
      </c>
      <c r="E48" s="29">
        <v>3434227518600</v>
      </c>
    </row>
    <row r="49" spans="1:5" ht="25.5">
      <c r="A49" s="49" t="s">
        <v>215</v>
      </c>
      <c r="B49" s="45" t="s">
        <v>13</v>
      </c>
      <c r="C49" s="45"/>
      <c r="D49" s="29">
        <v>7922103057700</v>
      </c>
      <c r="E49" s="29">
        <v>5481090948700</v>
      </c>
    </row>
    <row r="50" spans="1:5" ht="25.5">
      <c r="A50" s="49" t="s">
        <v>289</v>
      </c>
      <c r="B50" s="45" t="s">
        <v>69</v>
      </c>
      <c r="C50" s="45"/>
      <c r="D50" s="29">
        <v>-2723565226400</v>
      </c>
      <c r="E50" s="29">
        <v>-2046863430100</v>
      </c>
    </row>
    <row r="51" spans="1:5" ht="25.5">
      <c r="A51" s="44" t="s">
        <v>216</v>
      </c>
      <c r="B51" s="45" t="s">
        <v>70</v>
      </c>
      <c r="C51" s="45"/>
      <c r="D51" s="29">
        <v>1015340637009</v>
      </c>
      <c r="E51" s="29">
        <v>561979313061</v>
      </c>
    </row>
    <row r="52" spans="1:5" ht="25.5">
      <c r="A52" s="44" t="s">
        <v>217</v>
      </c>
      <c r="B52" s="45" t="s">
        <v>14</v>
      </c>
      <c r="C52" s="45"/>
      <c r="D52" s="29">
        <v>408586355739</v>
      </c>
      <c r="E52" s="29">
        <v>287938058932</v>
      </c>
    </row>
    <row r="53" spans="1:5" ht="38.25">
      <c r="A53" s="47" t="s">
        <v>284</v>
      </c>
      <c r="B53" s="45" t="s">
        <v>15</v>
      </c>
      <c r="C53" s="45"/>
      <c r="D53" s="57">
        <v>12739.09</v>
      </c>
      <c r="E53" s="42">
        <v>12474.84</v>
      </c>
    </row>
    <row r="54" spans="1:5" ht="25.5">
      <c r="A54" s="47" t="s">
        <v>218</v>
      </c>
      <c r="B54" s="45" t="s">
        <v>71</v>
      </c>
      <c r="C54" s="45"/>
      <c r="D54" s="56">
        <v>0</v>
      </c>
      <c r="E54" s="56">
        <v>0</v>
      </c>
    </row>
    <row r="55" spans="1:5" ht="38.25">
      <c r="A55" s="44" t="s">
        <v>219</v>
      </c>
      <c r="B55" s="45" t="s">
        <v>72</v>
      </c>
      <c r="C55" s="45"/>
      <c r="D55" s="29">
        <v>0</v>
      </c>
      <c r="E55" s="29">
        <v>0</v>
      </c>
    </row>
    <row r="56" spans="1:5" ht="38.25">
      <c r="A56" s="44" t="s">
        <v>220</v>
      </c>
      <c r="B56" s="45" t="s">
        <v>73</v>
      </c>
      <c r="C56" s="45"/>
      <c r="D56" s="29">
        <v>0</v>
      </c>
      <c r="E56" s="29">
        <v>0</v>
      </c>
    </row>
    <row r="57" spans="1:5" ht="38.25">
      <c r="A57" s="47" t="s">
        <v>221</v>
      </c>
      <c r="B57" s="45" t="s">
        <v>74</v>
      </c>
      <c r="C57" s="45"/>
      <c r="D57" s="56"/>
      <c r="E57" s="56"/>
    </row>
    <row r="58" spans="1:5" ht="25.5">
      <c r="A58" s="44" t="s">
        <v>222</v>
      </c>
      <c r="B58" s="45" t="s">
        <v>75</v>
      </c>
      <c r="C58" s="45"/>
      <c r="D58" s="29">
        <v>0</v>
      </c>
      <c r="E58" s="29">
        <v>0</v>
      </c>
    </row>
    <row r="59" spans="1:5" ht="25.5">
      <c r="A59" s="44" t="s">
        <v>223</v>
      </c>
      <c r="B59" s="45" t="s">
        <v>76</v>
      </c>
      <c r="C59" s="45"/>
      <c r="D59" s="29">
        <v>0</v>
      </c>
      <c r="E59" s="29">
        <v>0</v>
      </c>
    </row>
    <row r="60" spans="1:5" ht="25.5">
      <c r="A60" s="44" t="s">
        <v>224</v>
      </c>
      <c r="B60" s="45" t="s">
        <v>77</v>
      </c>
      <c r="C60" s="45"/>
      <c r="D60" s="29">
        <v>0</v>
      </c>
      <c r="E60" s="29">
        <v>0</v>
      </c>
    </row>
    <row r="61" spans="1:5" ht="25.5">
      <c r="A61" s="44" t="s">
        <v>225</v>
      </c>
      <c r="B61" s="45" t="s">
        <v>78</v>
      </c>
      <c r="C61" s="45"/>
      <c r="D61" s="40">
        <v>519853783.13</v>
      </c>
      <c r="E61" s="40">
        <v>343422751.86000001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Normal="100" zoomScaleSheetLayoutView="100" workbookViewId="0">
      <selection activeCell="A43" sqref="A1:XFD43"/>
    </sheetView>
  </sheetViews>
  <sheetFormatPr defaultColWidth="9.140625" defaultRowHeight="12.75"/>
  <cols>
    <col min="1" max="1" width="41.85546875" bestFit="1" customWidth="1"/>
    <col min="2" max="2" width="6.42578125" bestFit="1" customWidth="1"/>
    <col min="3" max="3" width="12.85546875" bestFit="1" customWidth="1"/>
    <col min="4" max="4" width="24.28515625" customWidth="1"/>
    <col min="5" max="5" width="22.7109375" customWidth="1"/>
    <col min="6" max="6" width="15.5703125" style="24" bestFit="1" customWidth="1"/>
    <col min="7" max="16384" width="9.140625" style="24"/>
  </cols>
  <sheetData>
    <row r="1" spans="1:5" ht="25.5">
      <c r="A1" s="64" t="s">
        <v>118</v>
      </c>
      <c r="B1" s="64" t="s">
        <v>119</v>
      </c>
      <c r="C1" s="25" t="s">
        <v>120</v>
      </c>
      <c r="D1" s="64" t="s">
        <v>296</v>
      </c>
      <c r="E1" s="64" t="s">
        <v>291</v>
      </c>
    </row>
    <row r="2" spans="1:5" ht="25.5">
      <c r="A2" s="61" t="s">
        <v>226</v>
      </c>
      <c r="B2" s="45" t="s">
        <v>53</v>
      </c>
      <c r="C2" s="45"/>
      <c r="D2" s="33"/>
      <c r="E2" s="33"/>
    </row>
    <row r="3" spans="1:5" ht="25.5">
      <c r="A3" s="58" t="s">
        <v>227</v>
      </c>
      <c r="B3" s="30" t="s">
        <v>16</v>
      </c>
      <c r="C3" s="45"/>
      <c r="D3" s="31">
        <v>120648296807</v>
      </c>
      <c r="E3" s="31">
        <v>73602247963</v>
      </c>
    </row>
    <row r="4" spans="1:5" ht="51">
      <c r="A4" s="58" t="s">
        <v>228</v>
      </c>
      <c r="B4" s="30" t="s">
        <v>17</v>
      </c>
      <c r="C4" s="45"/>
      <c r="D4" s="31">
        <v>-20915502110</v>
      </c>
      <c r="E4" s="31">
        <v>-13605458003</v>
      </c>
    </row>
    <row r="5" spans="1:5" ht="51">
      <c r="A5" s="58" t="s">
        <v>229</v>
      </c>
      <c r="B5" s="30" t="s">
        <v>18</v>
      </c>
      <c r="C5" s="45"/>
      <c r="D5" s="31">
        <v>-20682543206</v>
      </c>
      <c r="E5" s="31">
        <v>-13702499098</v>
      </c>
    </row>
    <row r="6" spans="1:5" ht="25.5">
      <c r="A6" s="58" t="s">
        <v>230</v>
      </c>
      <c r="B6" s="30" t="s">
        <v>29</v>
      </c>
      <c r="C6" s="45"/>
      <c r="D6" s="31">
        <v>-232958904</v>
      </c>
      <c r="E6" s="31">
        <v>97041095</v>
      </c>
    </row>
    <row r="7" spans="1:5" ht="51">
      <c r="A7" s="58" t="s">
        <v>231</v>
      </c>
      <c r="B7" s="30" t="s">
        <v>30</v>
      </c>
      <c r="C7" s="45"/>
      <c r="D7" s="31">
        <v>-2274505637063</v>
      </c>
      <c r="E7" s="31">
        <v>-1992976019779</v>
      </c>
    </row>
    <row r="8" spans="1:5" ht="25.5">
      <c r="A8" s="58" t="s">
        <v>232</v>
      </c>
      <c r="B8" s="30" t="s">
        <v>36</v>
      </c>
      <c r="C8" s="45"/>
      <c r="D8" s="31">
        <v>-2190394957620</v>
      </c>
      <c r="E8" s="31">
        <v>-1824238499960</v>
      </c>
    </row>
    <row r="9" spans="1:5" ht="51">
      <c r="A9" s="58" t="s">
        <v>233</v>
      </c>
      <c r="B9" s="30" t="s">
        <v>31</v>
      </c>
      <c r="C9" s="45"/>
      <c r="D9" s="31">
        <v>0</v>
      </c>
      <c r="E9" s="31">
        <v>0</v>
      </c>
    </row>
    <row r="10" spans="1:5" ht="51">
      <c r="A10" s="58" t="s">
        <v>234</v>
      </c>
      <c r="B10" s="30" t="s">
        <v>32</v>
      </c>
      <c r="C10" s="45"/>
      <c r="D10" s="31">
        <v>-63890783164</v>
      </c>
      <c r="E10" s="31">
        <v>-47084567306</v>
      </c>
    </row>
    <row r="11" spans="1:5" ht="25.5">
      <c r="A11" s="58" t="s">
        <v>235</v>
      </c>
      <c r="B11" s="30" t="s">
        <v>33</v>
      </c>
      <c r="C11" s="45"/>
      <c r="D11" s="31">
        <v>-3000000000</v>
      </c>
      <c r="E11" s="31">
        <v>0</v>
      </c>
    </row>
    <row r="12" spans="1:5" ht="25.5">
      <c r="A12" s="58" t="s">
        <v>236</v>
      </c>
      <c r="B12" s="30" t="s">
        <v>34</v>
      </c>
      <c r="C12" s="45"/>
      <c r="D12" s="31">
        <v>0</v>
      </c>
      <c r="E12" s="31">
        <v>0</v>
      </c>
    </row>
    <row r="13" spans="1:5" ht="38.25">
      <c r="A13" s="58" t="s">
        <v>237</v>
      </c>
      <c r="B13" s="30" t="s">
        <v>28</v>
      </c>
      <c r="C13" s="45"/>
      <c r="D13" s="31">
        <v>3541944916</v>
      </c>
      <c r="E13" s="31">
        <v>-171237507010</v>
      </c>
    </row>
    <row r="14" spans="1:5" ht="63.75">
      <c r="A14" s="58" t="s">
        <v>238</v>
      </c>
      <c r="B14" s="30" t="s">
        <v>27</v>
      </c>
      <c r="C14" s="45"/>
      <c r="D14" s="31">
        <v>817881691</v>
      </c>
      <c r="E14" s="31">
        <v>-3174256</v>
      </c>
    </row>
    <row r="15" spans="1:5" ht="38.25">
      <c r="A15" s="58" t="s">
        <v>239</v>
      </c>
      <c r="B15" s="30" t="s">
        <v>26</v>
      </c>
      <c r="C15" s="45"/>
      <c r="D15" s="31">
        <v>0</v>
      </c>
      <c r="E15" s="31">
        <v>0</v>
      </c>
    </row>
    <row r="16" spans="1:5" ht="51">
      <c r="A16" s="58" t="s">
        <v>240</v>
      </c>
      <c r="B16" s="30" t="s">
        <v>25</v>
      </c>
      <c r="C16" s="45"/>
      <c r="D16" s="31">
        <v>98746553</v>
      </c>
      <c r="E16" s="31">
        <v>45552704</v>
      </c>
    </row>
    <row r="17" spans="1:5" ht="51">
      <c r="A17" s="58" t="s">
        <v>241</v>
      </c>
      <c r="B17" s="30" t="s">
        <v>24</v>
      </c>
      <c r="C17" s="45"/>
      <c r="D17" s="31">
        <v>-23982688525</v>
      </c>
      <c r="E17" s="31">
        <v>33087355000</v>
      </c>
    </row>
    <row r="18" spans="1:5" ht="38.25">
      <c r="A18" s="58" t="s">
        <v>242</v>
      </c>
      <c r="B18" s="30" t="s">
        <v>35</v>
      </c>
      <c r="C18" s="45"/>
      <c r="D18" s="31">
        <v>-1024026092</v>
      </c>
      <c r="E18" s="31">
        <v>14293363020</v>
      </c>
    </row>
    <row r="19" spans="1:5" ht="25.5">
      <c r="A19" s="58" t="s">
        <v>243</v>
      </c>
      <c r="B19" s="30" t="s">
        <v>109</v>
      </c>
      <c r="C19" s="45"/>
      <c r="D19" s="31">
        <v>0</v>
      </c>
      <c r="E19" s="31">
        <v>0</v>
      </c>
    </row>
    <row r="20" spans="1:5" ht="51">
      <c r="A20" s="58" t="s">
        <v>244</v>
      </c>
      <c r="B20" s="30" t="s">
        <v>110</v>
      </c>
      <c r="C20" s="45"/>
      <c r="D20" s="31">
        <v>3328245178</v>
      </c>
      <c r="E20" s="31">
        <v>2161458029</v>
      </c>
    </row>
    <row r="21" spans="1:5" ht="38.25">
      <c r="A21" s="58" t="s">
        <v>245</v>
      </c>
      <c r="B21" s="30" t="s">
        <v>111</v>
      </c>
      <c r="C21" s="45"/>
      <c r="D21" s="31">
        <v>0</v>
      </c>
      <c r="E21" s="31">
        <v>0</v>
      </c>
    </row>
    <row r="22" spans="1:5" ht="38.25">
      <c r="A22" s="62" t="s">
        <v>263</v>
      </c>
      <c r="B22" s="34" t="s">
        <v>112</v>
      </c>
      <c r="C22" s="63"/>
      <c r="D22" s="35">
        <v>-2174772842366</v>
      </c>
      <c r="E22" s="35">
        <v>-1932979229819</v>
      </c>
    </row>
    <row r="23" spans="1:5" ht="25.5">
      <c r="A23" s="61" t="s">
        <v>246</v>
      </c>
      <c r="B23" s="30" t="s">
        <v>63</v>
      </c>
      <c r="C23" s="45"/>
      <c r="D23" s="31"/>
      <c r="E23" s="31">
        <v>0</v>
      </c>
    </row>
    <row r="24" spans="1:5" ht="25.5">
      <c r="A24" s="58" t="s">
        <v>247</v>
      </c>
      <c r="B24" s="30" t="s">
        <v>22</v>
      </c>
      <c r="C24" s="45"/>
      <c r="D24" s="31">
        <v>3069407189910</v>
      </c>
      <c r="E24" s="31">
        <v>2099290661593</v>
      </c>
    </row>
    <row r="25" spans="1:5" ht="25.5">
      <c r="A25" s="58" t="s">
        <v>248</v>
      </c>
      <c r="B25" s="30" t="s">
        <v>21</v>
      </c>
      <c r="C25" s="45"/>
      <c r="D25" s="31">
        <v>-851735553262</v>
      </c>
      <c r="E25" s="31">
        <v>-515458250337</v>
      </c>
    </row>
    <row r="26" spans="1:5" ht="25.5">
      <c r="A26" s="58" t="s">
        <v>249</v>
      </c>
      <c r="B26" s="30" t="s">
        <v>113</v>
      </c>
      <c r="C26" s="45"/>
      <c r="D26" s="31">
        <v>0</v>
      </c>
      <c r="E26" s="31">
        <v>0</v>
      </c>
    </row>
    <row r="27" spans="1:5" ht="25.5">
      <c r="A27" s="58" t="s">
        <v>250</v>
      </c>
      <c r="B27" s="30" t="s">
        <v>114</v>
      </c>
      <c r="C27" s="45"/>
      <c r="D27" s="31">
        <v>0</v>
      </c>
      <c r="E27" s="31">
        <v>0</v>
      </c>
    </row>
    <row r="28" spans="1:5" ht="25.5">
      <c r="A28" s="58" t="s">
        <v>251</v>
      </c>
      <c r="B28" s="30" t="s">
        <v>115</v>
      </c>
      <c r="C28" s="45"/>
      <c r="D28" s="31">
        <v>0</v>
      </c>
      <c r="E28" s="31">
        <v>0</v>
      </c>
    </row>
    <row r="29" spans="1:5" ht="38.25">
      <c r="A29" s="62" t="s">
        <v>264</v>
      </c>
      <c r="B29" s="34" t="s">
        <v>23</v>
      </c>
      <c r="C29" s="63"/>
      <c r="D29" s="35">
        <v>2217671636648</v>
      </c>
      <c r="E29" s="35">
        <v>1583832411256</v>
      </c>
    </row>
    <row r="30" spans="1:5" ht="38.25">
      <c r="A30" s="61" t="s">
        <v>252</v>
      </c>
      <c r="B30" s="30" t="s">
        <v>51</v>
      </c>
      <c r="C30" s="45"/>
      <c r="D30" s="36">
        <v>42898794282</v>
      </c>
      <c r="E30" s="36">
        <v>-349146818563</v>
      </c>
    </row>
    <row r="31" spans="1:5" ht="38.25">
      <c r="A31" s="61" t="s">
        <v>276</v>
      </c>
      <c r="B31" s="30" t="s">
        <v>20</v>
      </c>
      <c r="C31" s="45"/>
      <c r="D31" s="36">
        <v>321373613063</v>
      </c>
      <c r="E31" s="36">
        <v>670520431626</v>
      </c>
    </row>
    <row r="32" spans="1:5" ht="25.5">
      <c r="A32" s="58" t="s">
        <v>253</v>
      </c>
      <c r="B32" s="30" t="s">
        <v>79</v>
      </c>
      <c r="C32" s="45"/>
      <c r="D32" s="31">
        <v>321373613063</v>
      </c>
      <c r="E32" s="31">
        <v>670520431626</v>
      </c>
    </row>
    <row r="33" spans="1:5" ht="25.5">
      <c r="A33" s="59" t="s">
        <v>254</v>
      </c>
      <c r="B33" s="30" t="s">
        <v>80</v>
      </c>
      <c r="C33" s="45"/>
      <c r="D33" s="31">
        <v>253233408420</v>
      </c>
      <c r="E33" s="31">
        <v>667228198726</v>
      </c>
    </row>
    <row r="34" spans="1:5" ht="38.25">
      <c r="A34" s="59" t="s">
        <v>277</v>
      </c>
      <c r="B34" s="30" t="s">
        <v>81</v>
      </c>
      <c r="C34" s="45"/>
      <c r="D34" s="31">
        <v>68140204643</v>
      </c>
      <c r="E34" s="31">
        <v>3292232900</v>
      </c>
    </row>
    <row r="35" spans="1:5" ht="25.5">
      <c r="A35" s="59" t="s">
        <v>278</v>
      </c>
      <c r="B35" s="30" t="s">
        <v>82</v>
      </c>
      <c r="C35" s="45"/>
      <c r="D35" s="31">
        <v>0</v>
      </c>
      <c r="E35" s="31">
        <v>0</v>
      </c>
    </row>
    <row r="36" spans="1:5" ht="38.25">
      <c r="A36" s="61" t="s">
        <v>279</v>
      </c>
      <c r="B36" s="30" t="s">
        <v>83</v>
      </c>
      <c r="C36" s="45"/>
      <c r="D36" s="36">
        <v>364272407345</v>
      </c>
      <c r="E36" s="36">
        <v>321373613063</v>
      </c>
    </row>
    <row r="37" spans="1:5" ht="25.5">
      <c r="A37" s="58" t="s">
        <v>255</v>
      </c>
      <c r="B37" s="30" t="s">
        <v>84</v>
      </c>
      <c r="C37" s="45"/>
      <c r="D37" s="31">
        <v>364272407345</v>
      </c>
      <c r="E37" s="31">
        <v>321373613063</v>
      </c>
    </row>
    <row r="38" spans="1:5" ht="25.5">
      <c r="A38" s="59" t="s">
        <v>254</v>
      </c>
      <c r="B38" s="30" t="s">
        <v>85</v>
      </c>
      <c r="C38" s="45"/>
      <c r="D38" s="31">
        <v>304279565870</v>
      </c>
      <c r="E38" s="31">
        <v>253233408420</v>
      </c>
    </row>
    <row r="39" spans="1:5" ht="38.25">
      <c r="A39" s="59" t="s">
        <v>277</v>
      </c>
      <c r="B39" s="30" t="s">
        <v>86</v>
      </c>
      <c r="C39" s="45"/>
      <c r="D39" s="31">
        <v>59992841475</v>
      </c>
      <c r="E39" s="31">
        <v>68140204643</v>
      </c>
    </row>
    <row r="40" spans="1:5" ht="25.5">
      <c r="A40" s="59" t="s">
        <v>278</v>
      </c>
      <c r="B40" s="30" t="s">
        <v>87</v>
      </c>
      <c r="C40" s="45"/>
      <c r="D40" s="60">
        <v>0</v>
      </c>
      <c r="E40" s="31">
        <v>0</v>
      </c>
    </row>
    <row r="41" spans="1:5" ht="51">
      <c r="A41" s="61" t="s">
        <v>256</v>
      </c>
      <c r="B41" s="30" t="s">
        <v>19</v>
      </c>
      <c r="C41" s="45"/>
      <c r="D41" s="37">
        <v>42898794282</v>
      </c>
      <c r="E41" s="37">
        <v>-349146818563</v>
      </c>
    </row>
    <row r="42" spans="1:5" ht="25.5">
      <c r="A42" s="61" t="s">
        <v>257</v>
      </c>
      <c r="B42" s="30" t="s">
        <v>116</v>
      </c>
      <c r="C42" s="45"/>
      <c r="D42" s="32"/>
      <c r="E42" s="32"/>
    </row>
  </sheetData>
  <dataValidations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85"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uC9MTyGFj1sOoS4h4K3XaUVfhUw=</DigestValue>
    </Reference>
    <Reference URI="#idOfficeObject" Type="http://www.w3.org/2000/09/xmldsig#Object">
      <DigestMethod Algorithm="http://www.w3.org/2000/09/xmldsig#sha1"/>
      <DigestValue>J98+JPGa3W5jrFyzroQ1kzqhQek=</DigestValue>
    </Reference>
  </SignedInfo>
  <SignatureValue>
    ERNcYMo+oSDlc9f2WYFmDUQmE/w8BJ4pvoJ4r9FTPIhFcEyKX1DZFBkJddMjjg00ylhfiQ2k
    Kn6P5aZqncZmydTvebU6pdtARyojblYhN4VPyreInTkYJThh0w29a8sY53hH2ShZ6074sUpq
    h2jtRonIr871CclQuAos28x7x6Y=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g64qVLseWZQcH1P5ZRr7xY1uXKY=</DigestValue>
      </Reference>
      <Reference URI="/xl/styles.xml?ContentType=application/vnd.openxmlformats-officedocument.spreadsheetml.styles+xml">
        <DigestMethod Algorithm="http://www.w3.org/2000/09/xmldsig#sha1"/>
        <DigestValue>MwuYZG1EyOgztWLRfV4k7XAqU+I=</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7OJlRqfIZsQBCkEzAmPSBUcnhfI=</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lwRUHjr8jIZH8sKfh8pV2c+M9KI=</DigestValue>
      </Reference>
      <Reference URI="/xl/worksheets/sheet2.xml?ContentType=application/vnd.openxmlformats-officedocument.spreadsheetml.worksheet+xml">
        <DigestMethod Algorithm="http://www.w3.org/2000/09/xmldsig#sha1"/>
        <DigestValue>yKHx4Ox7PH9kon5Wohhe+V85NZ8=</DigestValue>
      </Reference>
      <Reference URI="/xl/worksheets/sheet3.xml?ContentType=application/vnd.openxmlformats-officedocument.spreadsheetml.worksheet+xml">
        <DigestMethod Algorithm="http://www.w3.org/2000/09/xmldsig#sha1"/>
        <DigestValue>wMSpN4au27MGHU2O4pZcNKDiHeE=</DigestValue>
      </Reference>
      <Reference URI="/xl/worksheets/sheet4.xml?ContentType=application/vnd.openxmlformats-officedocument.spreadsheetml.worksheet+xml">
        <DigestMethod Algorithm="http://www.w3.org/2000/09/xmldsig#sha1"/>
        <DigestValue>QtI1nmYaELkftLkK7iobpEFTUXc=</DigestValue>
      </Reference>
    </Manifest>
    <SignatureProperties>
      <SignatureProperty Id="idSignatureTime" Target="#idPackageSignature">
        <mdssi:SignatureTime>
          <mdssi:Format>YYYY-MM-DDThh:mm:ssTZD</mdssi:Format>
          <mdssi:Value>2019-01-14T08:47:38Z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FZBI/MIPNwgvLgw6rd1WAgK0YVs=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KWUHpPQxGHQ5QqB3TcxvG5dytn4=</DigestValue>
    </Reference>
  </SignedInfo>
  <SignatureValue>jE4sW5osqunDRZ7QTSss/7D6WSYYzNGbBf6FgAjfNMObQ6j1WjfJgKZ2I9E8oQ9kOched6wZe0Zt
MzKc+PFrWFCRWYJ8l2KmGV/WOOJEG1F/xZYoPKUlZKO4FBXb+Pde8LZt/y3bOKZYYjwy0VYNW6pv
ta7/9t81//Btk29P8NI=</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g64qVLseWZQcH1P5ZRr7xY1uXKY=</DigestValue>
      </Reference>
      <Reference URI="/xl/styles.xml?ContentType=application/vnd.openxmlformats-officedocument.spreadsheetml.styles+xml">
        <DigestMethod Algorithm="http://www.w3.org/2000/09/xmldsig#sha1"/>
        <DigestValue>MwuYZG1EyOgztWLRfV4k7XAqU+I=</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7OJlRqfIZsQBCkEzAmPSBUcnhfI=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lwRUHjr8jIZH8sKfh8pV2c+M9KI=</DigestValue>
      </Reference>
      <Reference URI="/xl/worksheets/sheet2.xml?ContentType=application/vnd.openxmlformats-officedocument.spreadsheetml.worksheet+xml">
        <DigestMethod Algorithm="http://www.w3.org/2000/09/xmldsig#sha1"/>
        <DigestValue>yKHx4Ox7PH9kon5Wohhe+V85NZ8=</DigestValue>
      </Reference>
      <Reference URI="/xl/worksheets/sheet3.xml?ContentType=application/vnd.openxmlformats-officedocument.spreadsheetml.worksheet+xml">
        <DigestMethod Algorithm="http://www.w3.org/2000/09/xmldsig#sha1"/>
        <DigestValue>wMSpN4au27MGHU2O4pZcNKDiHeE=</DigestValue>
      </Reference>
      <Reference URI="/xl/worksheets/sheet4.xml?ContentType=application/vnd.openxmlformats-officedocument.spreadsheetml.worksheet+xml">
        <DigestMethod Algorithm="http://www.w3.org/2000/09/xmldsig#sha1"/>
        <DigestValue>QtI1nmYaELkftLkK7iobpEFTUXc=</DigestValue>
      </Reference>
    </Manifest>
    <SignatureProperties>
      <SignatureProperty Id="idSignatureTime" Target="#idPackageSignature">
        <mdssi:SignatureTime xmlns:mdssi="http://schemas.openxmlformats.org/package/2006/digital-signature">
          <mdssi:Format>YYYY-MM-DDThh:mm:ssTZD</mdssi:Format>
          <mdssi:Value>2019-01-14T10:09:20Z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2019-01-14T10:09:20Z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2013-10-21T08:38:47Z</dcterms:created>
  <dcterms:modified xsi:type="dcterms:W3CDTF">2019-01-14T04:32:10Z</dcterms:modified>
</cp:coreProperties>
</file>