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105" windowWidth="15600" windowHeight="9855" tabRatio="867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calcPr calcId="125725" iterate="1"/>
</workbook>
</file>

<file path=xl/sharedStrings.xml><?xml version="1.0" encoding="utf-8"?>
<sst xmlns="http://schemas.openxmlformats.org/spreadsheetml/2006/main" count="188" uniqueCount="156">
  <si>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</si>
  <si>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</si>
  <si>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</si>
  <si>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</si>
  <si>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</si>
  <si>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</si>
  <si>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</si>
  <si>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</si>
  <si>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</si>
  <si>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</si>
  <si>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</si>
  <si>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</si>
  <si>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</si>
  <si>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</si>
  <si>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</si>
  <si>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</si>
  <si>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</si>
  <si>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</si>
  <si>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</si>
  <si>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</si>
  <si>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</si>
  <si>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</si>
  <si>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</si>
  <si>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</si>
  <si>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</si>
  <si>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</si>
  <si>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</si>
  <si>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</si>
  <si>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</si>
  <si>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</si>
  <si>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</si>
  <si>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</si>
  <si>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</si>
  <si>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</si>
  <si>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</si>
  <si>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</si>
  <si>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</si>
  <si>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</si>
  <si>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</si>
  <si>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</si>
  <si>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</si>
  <si>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</si>
  <si>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</si>
  <si>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</si>
  <si>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</si>
  <si>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</si>
  <si>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</si>
  <si>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</si>
  <si>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</si>
  <si>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</si>
  <si>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</si>
  <si>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</si>
  <si>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</si>
  <si>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</si>
  <si>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</si>
  <si>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</si>
  <si>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</si>
  <si>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</si>
  <si>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</si>
  <si>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</si>
  <si>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</si>
  <si>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</si>
  <si>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</si>
  <si>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</si>
  <si>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</si>
  <si>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</si>
  <si>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</si>
  <si>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</si>
  <si>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</si>
  <si>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</si>
  <si>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</si>
  <si>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</si>
  <si>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</si>
  <si>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</si>
  <si>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</si>
  <si>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</si>
  <si>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</si>
  <si>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</si>
  <si>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</si>
  <si>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</si>
  <si>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</si>
  <si>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</si>
  <si>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</si>
  <si>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</si>
  <si>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</si>
  <si>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</si>
  <si>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</si>
  <si>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</si>
  <si>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</si>
  <si>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</si>
  <si>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</si>
  <si>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</si>
  <si>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</si>
  <si>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</si>
  <si>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</si>
  <si>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</si>
  <si>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</si>
  <si>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</si>
  <si>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</si>
  <si>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</si>
  <si>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</si>
  <si>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</si>
  <si>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</si>
  <si>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</si>
  <si>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</si>
  <si>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</si>
  <si>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</si>
  <si>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</si>
  <si>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</si>
  <si>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</si>
  <si>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</si>
  <si>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</si>
  <si>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</si>
  <si>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</si>
  <si>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</si>
  <si>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</si>
  <si>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</si>
  <si>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</si>
  <si>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</si>
  <si>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</si>
  <si>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</si>
  <si>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</si>
  <si>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</si>
  <si>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4030.1</t>
  </si>
  <si>
    <t>Công ty quản lý quỹ: Công ty TNHH Quản lý Quỹ Kỹ Thương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</si>
  <si>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</si>
  <si>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</si>
  <si>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</si>
  <si>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</si>
  <si>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>Phụ trách bộ phận giám sát</t>
  </si>
  <si>
    <t>4035.1</t>
  </si>
  <si>
    <t>4035.2</t>
  </si>
  <si>
    <t>4035.3</t>
  </si>
  <si>
    <t>4035.4</t>
  </si>
  <si>
    <t xml:space="preserve">     NVL11714        </t>
  </si>
  <si>
    <t xml:space="preserve">     NVL11715        </t>
  </si>
  <si>
    <t xml:space="preserve">     SDI11717        </t>
  </si>
  <si>
    <t>quý:</t>
  </si>
  <si>
    <t xml:space="preserve">     NLG             </t>
  </si>
  <si>
    <t xml:space="preserve">     VIC             </t>
  </si>
  <si>
    <t>4030.2</t>
  </si>
  <si>
    <t>3</t>
  </si>
  <si>
    <t>4</t>
  </si>
  <si>
    <t>Kỳ này 31/12/2018</t>
  </si>
  <si>
    <t>……</t>
  </si>
  <si>
    <t>4032.1</t>
  </si>
  <si>
    <t>4032.2</t>
  </si>
  <si>
    <t xml:space="preserve">     VHM11802        </t>
  </si>
  <si>
    <t>……..</t>
  </si>
  <si>
    <t>4037.1</t>
  </si>
  <si>
    <t>……….</t>
  </si>
  <si>
    <t>4037.2</t>
  </si>
  <si>
    <t>4040.1</t>
  </si>
  <si>
    <t>…….</t>
  </si>
  <si>
    <t>4040.2</t>
  </si>
  <si>
    <t>Lập, ngày 12 tháng 01 năm 2019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</si>
</sst>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</numFmts>
  <fonts count="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0">
    <xf numFmtId="0" fontId="0" fillId="0" borderId="0"/>
    <xf numFmtId="43" fontId="3" fillId="0" borderId="0" quotePrefix="1" applyFont="0" applyFill="0" applyBorder="0" applyAlignment="0">
      <protection locked="0"/>
    </xf>
    <xf numFmtId="0" fontId="3" fillId="0" borderId="0"/>
    <xf numFmtId="0" fontId="13" fillId="0" borderId="0" applyNumberFormat="0" applyFill="0" applyBorder="0" applyAlignment="0" applyProtection="0"/>
    <xf numFmtId="9" fontId="3" fillId="0" borderId="0" quotePrefix="1" applyFont="0" applyFill="0" applyBorder="0" applyAlignment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164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164" fontId="0" fillId="0" borderId="1" xfId="1" applyNumberFormat="1" applyFont="1" applyBorder="1" applyProtection="1"/>
    <xf numFmtId="164" fontId="0" fillId="0" borderId="1" xfId="0" applyNumberFormat="1" applyBorder="1"/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3" fillId="0" borderId="0" xfId="0" applyFont="1"/>
    <xf numFmtId="49" fontId="8" fillId="0" borderId="1" xfId="0" applyNumberFormat="1" applyFont="1" applyFill="1" applyBorder="1" applyAlignment="1" applyProtection="1">
      <alignment horizontal="left" vertical="center" wrapText="1" inden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164" fontId="12" fillId="0" borderId="1" xfId="1" applyNumberFormat="1" applyFont="1" applyBorder="1" applyProtection="1"/>
    <xf numFmtId="164" fontId="12" fillId="0" borderId="1" xfId="0" applyNumberFormat="1" applyFont="1" applyBorder="1"/>
    <xf numFmtId="0" fontId="12" fillId="0" borderId="0" xfId="0" applyFont="1"/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/>
    <xf numFmtId="164" fontId="5" fillId="0" borderId="1" xfId="1" applyNumberFormat="1" applyFont="1" applyFill="1" applyBorder="1" applyAlignment="1">
      <alignment horizontal="left" vertical="center" wrapText="1"/>
      <protection locked="0"/>
    </xf>
    <xf numFmtId="164" fontId="0" fillId="0" borderId="1" xfId="1" applyNumberFormat="1" applyFont="1" applyBorder="1">
      <protection locked="0"/>
    </xf>
    <xf numFmtId="10" fontId="5" fillId="0" borderId="1" xfId="4" applyNumberFormat="1" applyFont="1" applyFill="1" applyBorder="1" applyAlignment="1">
      <alignment horizontal="right" vertical="center" wrapText="1"/>
      <protection locked="0"/>
    </xf>
    <xf numFmtId="164" fontId="3" fillId="0" borderId="0" xfId="0" applyNumberFormat="1" applyFont="1"/>
    <xf numFmtId="164" fontId="3" fillId="0" borderId="0" xfId="1" applyNumberFormat="1" applyFont="1">
      <protection locked="0"/>
    </xf>
    <xf numFmtId="164" fontId="12" fillId="0" borderId="0" xfId="1" applyNumberFormat="1" applyFont="1">
      <protection locked="0"/>
    </xf>
    <xf numFmtId="165" fontId="3" fillId="0" borderId="0" xfId="1" applyNumberFormat="1" applyFont="1">
      <protection locked="0"/>
    </xf>
    <xf numFmtId="0" fontId="15" fillId="0" borderId="0" xfId="0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16" fillId="0" borderId="0" xfId="0" applyFont="1" applyFill="1"/>
    <xf numFmtId="0" fontId="14" fillId="0" borderId="0" xfId="0" applyFont="1" applyFill="1"/>
    <xf numFmtId="0" fontId="15" fillId="0" borderId="0" xfId="0" applyFont="1" applyFill="1" applyAlignment="1">
      <alignment horizontal="right"/>
    </xf>
    <xf numFmtId="0" fontId="15" fillId="0" borderId="1" xfId="0" applyFont="1" applyFill="1" applyBorder="1" applyAlignment="1" applyProtection="1">
      <alignment horizontal="left"/>
      <protection locked="0"/>
    </xf>
    <xf numFmtId="0" fontId="14" fillId="0" borderId="0" xfId="0" applyFont="1" applyFill="1" applyAlignment="1">
      <alignment vertical="top" wrapText="1"/>
    </xf>
    <xf numFmtId="0" fontId="17" fillId="0" borderId="0" xfId="0" applyFont="1" applyFill="1"/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3" fillId="0" borderId="1" xfId="3" applyFill="1" applyBorder="1" applyAlignment="1">
      <alignment vertical="center" wrapText="1"/>
    </xf>
    <xf numFmtId="0" fontId="19" fillId="0" borderId="0" xfId="0" applyFont="1" applyFill="1"/>
    <xf numFmtId="0" fontId="2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164" fontId="5" fillId="0" borderId="1" xfId="5" applyNumberFormat="1" applyFont="1" applyFill="1" applyBorder="1" applyAlignment="1" applyProtection="1">
      <alignment horizontal="left" vertical="center" wrapText="1"/>
    </xf>
    <xf numFmtId="164" fontId="7" fillId="3" borderId="1" xfId="6" applyNumberFormat="1" applyFont="1" applyFill="1" applyBorder="1" applyAlignment="1" applyProtection="1">
      <alignment horizontal="center" vertical="center" wrapText="1"/>
    </xf>
    <xf numFmtId="164" fontId="4" fillId="0" borderId="1" xfId="6" applyNumberFormat="1" applyFont="1" applyFill="1" applyBorder="1" applyAlignment="1" applyProtection="1">
      <alignment horizontal="left" vertical="center" wrapText="1"/>
    </xf>
    <xf numFmtId="164" fontId="5" fillId="0" borderId="1" xfId="6" applyNumberFormat="1" applyFont="1" applyFill="1" applyBorder="1" applyAlignment="1" applyProtection="1">
      <alignment horizontal="left" vertical="center" wrapText="1"/>
    </xf>
    <xf numFmtId="41" fontId="5" fillId="0" borderId="6" xfId="0" applyNumberFormat="1" applyFont="1" applyFill="1" applyBorder="1" applyAlignment="1" applyProtection="1">
      <alignment horizontal="left" vertical="center" wrapText="1"/>
    </xf>
    <xf numFmtId="164" fontId="4" fillId="0" borderId="1" xfId="1" applyNumberFormat="1" applyFont="1" applyFill="1" applyBorder="1" applyAlignment="1">
      <alignment horizontal="left" vertical="center" wrapText="1"/>
      <protection locked="0"/>
    </xf>
    <xf numFmtId="164" fontId="5" fillId="0" borderId="1" xfId="9" applyNumberFormat="1" applyFont="1" applyFill="1" applyBorder="1" applyAlignment="1" applyProtection="1">
      <alignment horizontal="left" vertical="top" wrapText="1"/>
      <protection locked="0"/>
    </xf>
    <xf numFmtId="0" fontId="5" fillId="0" borderId="1" xfId="2" applyNumberFormat="1" applyFont="1" applyFill="1" applyBorder="1" applyAlignment="1" applyProtection="1">
      <alignment horizontal="left" vertical="top" wrapText="1"/>
    </xf>
    <xf numFmtId="49" fontId="6" fillId="4" borderId="1" xfId="0" applyNumberFormat="1" applyFont="1" applyFill="1" applyBorder="1" applyAlignment="1" applyProtection="1">
      <alignment horizontal="left" vertical="center" wrapText="1"/>
    </xf>
    <xf numFmtId="164" fontId="5" fillId="4" borderId="1" xfId="5" applyNumberFormat="1" applyFont="1" applyFill="1" applyBorder="1" applyAlignment="1" applyProtection="1">
      <alignment horizontal="left" vertical="center" wrapText="1"/>
    </xf>
    <xf numFmtId="0" fontId="0" fillId="4" borderId="0" xfId="0" applyFill="1"/>
    <xf numFmtId="49" fontId="5" fillId="4" borderId="1" xfId="0" applyNumberFormat="1" applyFont="1" applyFill="1" applyBorder="1" applyAlignment="1" applyProtection="1">
      <alignment horizontal="left" vertical="center" wrapText="1"/>
    </xf>
    <xf numFmtId="0" fontId="3" fillId="4" borderId="0" xfId="0" applyFont="1" applyFill="1"/>
    <xf numFmtId="49" fontId="4" fillId="4" borderId="1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0" fontId="7" fillId="2" borderId="5" xfId="0" applyNumberFormat="1" applyFont="1" applyFill="1" applyBorder="1" applyAlignment="1" applyProtection="1">
      <alignment horizontal="center" vertical="center" wrapText="1"/>
    </xf>
  </cellXfs>
  <cellStyles count="10">
    <cellStyle name="Comma" xfId="1" builtinId="3"/>
    <cellStyle name="Comma 11" xfId="5"/>
    <cellStyle name="Comma 2 2" xfId="7"/>
    <cellStyle name="Comma 3" xfId="6"/>
    <cellStyle name="Comma 9" xfId="9"/>
    <cellStyle name="Currency [0] 2" xfId="2"/>
    <cellStyle name="Hyperlink" xfId="3" builtinId="8"/>
    <cellStyle name="Normal" xfId="0" builtinId="0"/>
    <cellStyle name="Normal 2" xfId="8"/>
    <cellStyle name="Percent" xfId="4" builtinId="5"/>
  </cellStyles>
  <dxfs count="1"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7"/>
  <sheetViews>
    <sheetView tabSelected="1" workbookViewId="0">
      <selection activeCell="H19" sqref="H19"/>
    </sheetView>
  </sheetViews>
  <sheetFormatPr defaultRowHeight="15"/>
  <cols>
    <col min="1" max="1" width="14.5703125" style="28" customWidth="1"/>
    <col min="2" max="2" width="13.140625" style="28" customWidth="1"/>
    <col min="3" max="3" width="24" style="28" customWidth="1"/>
    <col min="4" max="4" width="18.140625" style="28" customWidth="1"/>
    <col min="5" max="5" width="15.7109375" style="28" customWidth="1"/>
    <col min="6" max="6" width="10.140625" style="28" customWidth="1"/>
    <col min="7" max="7" width="12.28515625" style="28" customWidth="1"/>
    <col min="8" max="16384" width="9.140625" style="28"/>
  </cols>
  <sheetData>
    <row r="2" spans="1:11" ht="15.75">
      <c r="B2" s="29" t="s">
        <v>124</v>
      </c>
    </row>
    <row r="3" spans="1:11" ht="15.75">
      <c r="B3" s="29" t="s">
        <v>125</v>
      </c>
    </row>
    <row r="4" spans="1:11" ht="18.75">
      <c r="B4" s="30" t="s">
        <v>126</v>
      </c>
      <c r="C4" s="31"/>
      <c r="J4" s="32" t="s">
        <v>120</v>
      </c>
      <c r="K4" s="32"/>
    </row>
    <row r="5" spans="1:11" ht="18.75">
      <c r="C5" s="31"/>
      <c r="J5" s="32" t="s">
        <v>121</v>
      </c>
      <c r="K5" s="32"/>
    </row>
    <row r="6" spans="1:11" ht="18.75">
      <c r="A6" s="31" t="s">
        <v>127</v>
      </c>
      <c r="C6" s="31"/>
      <c r="J6" s="32" t="s">
        <v>122</v>
      </c>
      <c r="K6" s="32"/>
    </row>
    <row r="7" spans="1:11" ht="18.75">
      <c r="C7" s="31"/>
      <c r="J7" s="32"/>
      <c r="K7" s="32"/>
    </row>
    <row r="8" spans="1:11">
      <c r="C8" s="33" t="s">
        <v>119</v>
      </c>
      <c r="D8" s="34" t="s">
        <v>121</v>
      </c>
      <c r="J8" s="32">
        <v>1</v>
      </c>
      <c r="K8" s="32" t="s">
        <v>102</v>
      </c>
    </row>
    <row r="9" spans="1:11">
      <c r="C9" s="33" t="s">
        <v>137</v>
      </c>
      <c r="D9" s="34">
        <v>4</v>
      </c>
      <c r="J9" s="32">
        <v>2</v>
      </c>
      <c r="K9" s="32" t="s">
        <v>97</v>
      </c>
    </row>
    <row r="10" spans="1:11">
      <c r="C10" s="33" t="s">
        <v>96</v>
      </c>
      <c r="D10" s="34">
        <v>2018</v>
      </c>
      <c r="J10" s="32">
        <v>3</v>
      </c>
      <c r="K10" s="32" t="s">
        <v>103</v>
      </c>
    </row>
    <row r="11" spans="1:11">
      <c r="J11" s="32">
        <v>4</v>
      </c>
      <c r="K11" s="32" t="s">
        <v>109</v>
      </c>
    </row>
    <row r="12" spans="1:11">
      <c r="J12" s="32">
        <v>5</v>
      </c>
      <c r="K12" s="35"/>
    </row>
    <row r="13" spans="1:11">
      <c r="D13" s="36" t="s">
        <v>82</v>
      </c>
      <c r="J13" s="32">
        <v>6</v>
      </c>
      <c r="K13" s="35"/>
    </row>
    <row r="14" spans="1:11">
      <c r="B14" s="37" t="s">
        <v>76</v>
      </c>
      <c r="C14" s="37" t="s">
        <v>77</v>
      </c>
      <c r="D14" s="38" t="s">
        <v>78</v>
      </c>
      <c r="J14" s="32">
        <v>7</v>
      </c>
      <c r="K14" s="35"/>
    </row>
    <row r="15" spans="1:11" ht="30">
      <c r="B15" s="39">
        <v>1</v>
      </c>
      <c r="C15" s="40" t="s">
        <v>79</v>
      </c>
      <c r="D15" s="41" t="s">
        <v>87</v>
      </c>
      <c r="J15" s="32">
        <v>9</v>
      </c>
      <c r="K15" s="35"/>
    </row>
    <row r="16" spans="1:11" ht="30">
      <c r="B16" s="39">
        <v>2</v>
      </c>
      <c r="C16" s="40" t="s">
        <v>83</v>
      </c>
      <c r="D16" s="41" t="s">
        <v>86</v>
      </c>
      <c r="J16" s="32">
        <v>11</v>
      </c>
      <c r="K16" s="35"/>
    </row>
    <row r="17" spans="1:11" ht="30">
      <c r="B17" s="39">
        <v>3</v>
      </c>
      <c r="C17" s="40" t="s">
        <v>84</v>
      </c>
      <c r="D17" s="41" t="s">
        <v>85</v>
      </c>
      <c r="J17" s="32">
        <v>12</v>
      </c>
      <c r="K17" s="35"/>
    </row>
    <row r="18" spans="1:11">
      <c r="B18" s="37"/>
      <c r="C18" s="37"/>
      <c r="D18" s="38"/>
    </row>
    <row r="20" spans="1:11">
      <c r="B20" s="42" t="s">
        <v>80</v>
      </c>
      <c r="C20" s="43" t="s">
        <v>81</v>
      </c>
    </row>
    <row r="21" spans="1:11" ht="28.5" customHeight="1">
      <c r="C21" s="67" t="s">
        <v>128</v>
      </c>
      <c r="D21" s="67"/>
      <c r="E21" s="67"/>
      <c r="F21" s="67"/>
      <c r="G21" s="67"/>
    </row>
    <row r="24" spans="1:11" ht="15.75" customHeight="1">
      <c r="A24" s="64"/>
      <c r="B24" s="64"/>
      <c r="C24" s="66" t="s">
        <v>155</v>
      </c>
      <c r="D24" s="66"/>
      <c r="E24" s="66"/>
      <c r="F24" s="66"/>
      <c r="G24" s="66"/>
    </row>
    <row r="25" spans="1:11" ht="15.75" customHeight="1">
      <c r="A25" s="65" t="s">
        <v>89</v>
      </c>
      <c r="B25" s="65"/>
      <c r="C25" s="65"/>
      <c r="D25" s="65" t="s">
        <v>90</v>
      </c>
      <c r="E25" s="65"/>
      <c r="F25" s="65"/>
      <c r="G25" s="65"/>
    </row>
    <row r="26" spans="1:11" ht="33.75" customHeight="1">
      <c r="A26" s="46" t="s">
        <v>129</v>
      </c>
      <c r="B26" s="65" t="s">
        <v>92</v>
      </c>
      <c r="C26" s="65"/>
      <c r="D26" s="44" t="s">
        <v>94</v>
      </c>
      <c r="E26" s="44" t="s">
        <v>95</v>
      </c>
      <c r="F26" s="65" t="s">
        <v>92</v>
      </c>
      <c r="G26" s="65"/>
    </row>
    <row r="27" spans="1:11" ht="18.75" customHeight="1">
      <c r="A27" s="47" t="s">
        <v>91</v>
      </c>
      <c r="B27" s="66" t="s">
        <v>93</v>
      </c>
      <c r="C27" s="66"/>
      <c r="D27" s="45" t="s">
        <v>91</v>
      </c>
      <c r="E27" s="45" t="s">
        <v>91</v>
      </c>
      <c r="F27" s="66" t="s">
        <v>93</v>
      </c>
      <c r="G27" s="66"/>
    </row>
  </sheetData>
  <mergeCells count="9">
    <mergeCell ref="A24:B24"/>
    <mergeCell ref="A25:C25"/>
    <mergeCell ref="B26:C26"/>
    <mergeCell ref="B27:C27"/>
    <mergeCell ref="C21:G21"/>
    <mergeCell ref="F26:G26"/>
    <mergeCell ref="F27:G27"/>
    <mergeCell ref="D25:G25"/>
    <mergeCell ref="C24:G24"/>
  </mergeCells>
  <dataValidations count="2">
    <dataValidation type="list" allowBlank="1" showInputMessage="1" showErrorMessage="1" sqref="D9">
      <formula1>IF(D8=J8,$J$8:$J$17,IF(D8=J9,$K$8:$K$11,$K$12))</formula1>
    </dataValidation>
    <dataValidation type="list" showInputMessage="1" showErrorMessage="1" sqref="D8">
      <formula1>$J$4:$J$6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workbookViewId="0">
      <selection activeCell="D36" sqref="D36"/>
    </sheetView>
  </sheetViews>
  <sheetFormatPr defaultRowHeight="12.75"/>
  <cols>
    <col min="1" max="1" width="47.85546875" customWidth="1"/>
    <col min="3" max="3" width="16.5703125" bestFit="1" customWidth="1"/>
    <col min="4" max="5" width="16" bestFit="1" customWidth="1"/>
    <col min="6" max="6" width="16.7109375" bestFit="1" customWidth="1"/>
  </cols>
  <sheetData>
    <row r="1" spans="1:6" ht="31.5" customHeight="1">
      <c r="A1" s="48" t="s">
        <v>0</v>
      </c>
      <c r="B1" s="48" t="s">
        <v>1</v>
      </c>
      <c r="C1" s="68" t="s">
        <v>117</v>
      </c>
      <c r="D1" s="70"/>
      <c r="E1" s="68" t="s">
        <v>118</v>
      </c>
      <c r="F1" s="69"/>
    </row>
    <row r="2" spans="1:6" ht="31.5">
      <c r="A2" s="49"/>
      <c r="B2" s="49"/>
      <c r="C2" s="3" t="s">
        <v>54</v>
      </c>
      <c r="D2" s="3" t="s">
        <v>53</v>
      </c>
      <c r="E2" s="3" t="s">
        <v>52</v>
      </c>
      <c r="F2" s="3" t="s">
        <v>51</v>
      </c>
    </row>
    <row r="3" spans="1:6">
      <c r="A3" s="3" t="s">
        <v>3</v>
      </c>
      <c r="B3" s="3" t="s">
        <v>20</v>
      </c>
      <c r="C3" s="3">
        <v>1</v>
      </c>
      <c r="D3" s="3">
        <v>2</v>
      </c>
      <c r="E3" s="3">
        <v>3</v>
      </c>
      <c r="F3" s="3">
        <v>4</v>
      </c>
    </row>
    <row r="4" spans="1:6">
      <c r="A4" s="4" t="s">
        <v>50</v>
      </c>
      <c r="B4" s="4" t="s">
        <v>49</v>
      </c>
      <c r="C4" s="5"/>
      <c r="D4" s="5"/>
      <c r="E4" s="5">
        <v>0</v>
      </c>
      <c r="F4" s="5">
        <v>0</v>
      </c>
    </row>
    <row r="5" spans="1:6">
      <c r="A5" s="6" t="s">
        <v>48</v>
      </c>
      <c r="B5" s="6" t="s">
        <v>47</v>
      </c>
      <c r="C5" s="50">
        <v>409394968</v>
      </c>
      <c r="D5" s="50">
        <v>11336212262</v>
      </c>
      <c r="E5" s="50">
        <v>16625705809</v>
      </c>
      <c r="F5" s="50">
        <v>17531005764</v>
      </c>
    </row>
    <row r="6" spans="1:6" s="60" customFormat="1">
      <c r="A6" s="58" t="s">
        <v>46</v>
      </c>
      <c r="B6" s="58" t="s">
        <v>45</v>
      </c>
      <c r="C6" s="59">
        <v>90234077</v>
      </c>
      <c r="D6" s="59">
        <v>150260666</v>
      </c>
      <c r="E6" s="59">
        <v>124447050</v>
      </c>
      <c r="F6" s="59">
        <v>249694050</v>
      </c>
    </row>
    <row r="7" spans="1:6" s="60" customFormat="1">
      <c r="A7" s="58" t="s">
        <v>44</v>
      </c>
      <c r="B7" s="58" t="s">
        <v>43</v>
      </c>
      <c r="C7" s="59">
        <v>204763529</v>
      </c>
      <c r="D7" s="59">
        <v>672514083</v>
      </c>
      <c r="E7" s="59">
        <v>36042846</v>
      </c>
      <c r="F7" s="59">
        <v>36042846</v>
      </c>
    </row>
    <row r="8" spans="1:6" s="60" customFormat="1">
      <c r="A8" s="58" t="s">
        <v>42</v>
      </c>
      <c r="B8" s="58" t="s">
        <v>41</v>
      </c>
      <c r="C8" s="59">
        <v>137866418</v>
      </c>
      <c r="D8" s="59">
        <v>325508533</v>
      </c>
      <c r="E8" s="59">
        <v>-3699976</v>
      </c>
      <c r="F8" s="59">
        <v>776352979</v>
      </c>
    </row>
    <row r="9" spans="1:6" s="60" customFormat="1">
      <c r="A9" s="58" t="s">
        <v>40</v>
      </c>
      <c r="B9" s="58" t="s">
        <v>39</v>
      </c>
      <c r="C9" s="59">
        <v>-23469056</v>
      </c>
      <c r="D9" s="59">
        <v>10187928980</v>
      </c>
      <c r="E9" s="59">
        <v>16468915889</v>
      </c>
      <c r="F9" s="59">
        <v>16468915889</v>
      </c>
    </row>
    <row r="10" spans="1:6" s="60" customFormat="1">
      <c r="A10" s="58" t="s">
        <v>38</v>
      </c>
      <c r="B10" s="58" t="s">
        <v>37</v>
      </c>
      <c r="C10" s="59"/>
      <c r="D10" s="59"/>
      <c r="E10" s="59"/>
      <c r="F10" s="59"/>
    </row>
    <row r="11" spans="1:6" s="60" customFormat="1">
      <c r="A11" s="61" t="s">
        <v>13</v>
      </c>
      <c r="B11" s="61" t="s">
        <v>36</v>
      </c>
      <c r="C11" s="59">
        <v>230396924</v>
      </c>
      <c r="D11" s="59">
        <v>3590115232</v>
      </c>
      <c r="E11" s="59">
        <v>577490686</v>
      </c>
      <c r="F11" s="59">
        <v>1303356957</v>
      </c>
    </row>
    <row r="12" spans="1:6" s="60" customFormat="1">
      <c r="A12" s="58" t="s">
        <v>35</v>
      </c>
      <c r="B12" s="58" t="s">
        <v>34</v>
      </c>
      <c r="C12" s="59">
        <v>214610517</v>
      </c>
      <c r="D12" s="59">
        <v>994833762</v>
      </c>
      <c r="E12" s="59">
        <v>254976420</v>
      </c>
      <c r="F12" s="59">
        <v>737562028</v>
      </c>
    </row>
    <row r="13" spans="1:6" s="60" customFormat="1">
      <c r="A13" s="58" t="s">
        <v>33</v>
      </c>
      <c r="B13" s="58" t="s">
        <v>32</v>
      </c>
      <c r="C13" s="59">
        <v>37982588</v>
      </c>
      <c r="D13" s="59">
        <v>185053924</v>
      </c>
      <c r="E13" s="59">
        <v>71175584</v>
      </c>
      <c r="F13" s="59">
        <v>169040101</v>
      </c>
    </row>
    <row r="14" spans="1:6" s="60" customFormat="1">
      <c r="A14" s="58" t="s">
        <v>31</v>
      </c>
      <c r="B14" s="58" t="s">
        <v>30</v>
      </c>
      <c r="C14" s="59"/>
      <c r="D14" s="59"/>
      <c r="E14" s="59"/>
      <c r="F14" s="59"/>
    </row>
    <row r="15" spans="1:6" s="60" customFormat="1">
      <c r="A15" s="58" t="s">
        <v>29</v>
      </c>
      <c r="B15" s="58" t="s">
        <v>28</v>
      </c>
      <c r="C15" s="59">
        <v>22180811</v>
      </c>
      <c r="D15" s="59">
        <v>88000000</v>
      </c>
      <c r="E15" s="59">
        <v>16635616</v>
      </c>
      <c r="F15" s="59">
        <v>66000000</v>
      </c>
    </row>
    <row r="16" spans="1:6" s="60" customFormat="1">
      <c r="A16" s="58" t="s">
        <v>27</v>
      </c>
      <c r="B16" s="58" t="s">
        <v>26</v>
      </c>
      <c r="C16" s="59"/>
      <c r="D16" s="59"/>
      <c r="E16" s="59"/>
      <c r="F16" s="59"/>
    </row>
    <row r="17" spans="1:6" s="60" customFormat="1">
      <c r="A17" s="58" t="s">
        <v>25</v>
      </c>
      <c r="B17" s="58" t="s">
        <v>24</v>
      </c>
      <c r="C17" s="59">
        <v>-44376992</v>
      </c>
      <c r="D17" s="59">
        <v>2322227546</v>
      </c>
      <c r="E17" s="59">
        <v>234703066</v>
      </c>
      <c r="F17" s="59">
        <v>330754828</v>
      </c>
    </row>
    <row r="18" spans="1:6" s="62" customFormat="1">
      <c r="A18" s="61" t="s">
        <v>23</v>
      </c>
      <c r="B18" s="61" t="s">
        <v>22</v>
      </c>
      <c r="C18" s="59">
        <v>178998044</v>
      </c>
      <c r="D18" s="59">
        <v>7746097030</v>
      </c>
      <c r="E18" s="59">
        <v>16048215123</v>
      </c>
      <c r="F18" s="59">
        <v>16227648807</v>
      </c>
    </row>
    <row r="19" spans="1:6" s="62" customFormat="1">
      <c r="A19" s="63" t="s">
        <v>21</v>
      </c>
      <c r="B19" s="63" t="s">
        <v>20</v>
      </c>
      <c r="C19" s="59"/>
      <c r="D19" s="59"/>
      <c r="E19" s="59"/>
      <c r="F19" s="59"/>
    </row>
    <row r="20" spans="1:6" s="11" customFormat="1">
      <c r="A20" s="6" t="s">
        <v>19</v>
      </c>
      <c r="B20" s="6" t="s">
        <v>18</v>
      </c>
      <c r="C20" s="50">
        <v>1180210306</v>
      </c>
      <c r="D20" s="50">
        <v>2868987152</v>
      </c>
      <c r="E20" s="50">
        <v>-4395568713</v>
      </c>
      <c r="F20" s="50">
        <v>4040332187</v>
      </c>
    </row>
    <row r="21" spans="1:6" s="11" customFormat="1">
      <c r="A21" s="6" t="s">
        <v>17</v>
      </c>
      <c r="B21" s="6" t="s">
        <v>16</v>
      </c>
      <c r="C21" s="50">
        <v>1180210306</v>
      </c>
      <c r="D21" s="50">
        <v>2868987152</v>
      </c>
      <c r="E21" s="50">
        <v>-4395568713</v>
      </c>
      <c r="F21" s="50">
        <v>4040332187</v>
      </c>
    </row>
    <row r="22" spans="1:6" s="11" customFormat="1">
      <c r="A22" s="6" t="s">
        <v>15</v>
      </c>
      <c r="B22" s="6" t="s">
        <v>14</v>
      </c>
      <c r="C22" s="50"/>
      <c r="D22" s="50"/>
      <c r="E22" s="50"/>
      <c r="F22" s="50"/>
    </row>
    <row r="23" spans="1:6" s="11" customFormat="1">
      <c r="A23" s="6" t="s">
        <v>13</v>
      </c>
      <c r="B23" s="6" t="s">
        <v>12</v>
      </c>
      <c r="C23" s="50">
        <v>4963062160</v>
      </c>
      <c r="D23" s="50">
        <v>10433613644</v>
      </c>
      <c r="E23" s="50"/>
      <c r="F23" s="50"/>
    </row>
    <row r="24" spans="1:6" s="11" customFormat="1">
      <c r="A24" s="6" t="s">
        <v>11</v>
      </c>
      <c r="B24" s="6" t="s">
        <v>10</v>
      </c>
      <c r="C24" s="50">
        <v>4963062160</v>
      </c>
      <c r="D24" s="50">
        <v>10433613644</v>
      </c>
      <c r="E24" s="50"/>
      <c r="F24" s="50"/>
    </row>
    <row r="25" spans="1:6" s="11" customFormat="1">
      <c r="A25" s="6" t="s">
        <v>9</v>
      </c>
      <c r="B25" s="6" t="s">
        <v>8</v>
      </c>
      <c r="C25" s="50"/>
      <c r="D25" s="50"/>
      <c r="E25" s="50"/>
      <c r="F25" s="50"/>
    </row>
    <row r="26" spans="1:6" s="11" customFormat="1">
      <c r="A26" s="6" t="s">
        <v>7</v>
      </c>
      <c r="B26" s="6" t="s">
        <v>6</v>
      </c>
      <c r="C26" s="50">
        <v>-3782851854</v>
      </c>
      <c r="D26" s="50">
        <v>-7564626492</v>
      </c>
      <c r="E26" s="50">
        <v>-4395568713</v>
      </c>
      <c r="F26" s="50">
        <v>4040332187</v>
      </c>
    </row>
    <row r="27" spans="1:6">
      <c r="C27" s="20"/>
      <c r="D27" s="20"/>
    </row>
    <row r="28" spans="1:6">
      <c r="C28" s="20"/>
      <c r="E28" s="20"/>
    </row>
    <row r="29" spans="1:6">
      <c r="C29" s="20"/>
      <c r="D29" s="20"/>
    </row>
  </sheetData>
  <mergeCells count="2">
    <mergeCell ref="E1:F1"/>
    <mergeCell ref="C1:D1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"/>
  <sheetViews>
    <sheetView workbookViewId="0">
      <selection activeCell="D6" sqref="D6:E6"/>
    </sheetView>
  </sheetViews>
  <sheetFormatPr defaultRowHeight="12.75"/>
  <cols>
    <col min="1" max="1" width="5" customWidth="1"/>
    <col min="2" max="2" width="35.28515625" customWidth="1"/>
    <col min="4" max="4" width="17.85546875" style="1" customWidth="1"/>
    <col min="5" max="5" width="18.5703125" style="1" customWidth="1"/>
    <col min="8" max="8" width="15" bestFit="1" customWidth="1"/>
  </cols>
  <sheetData>
    <row r="1" spans="1:8" ht="21">
      <c r="A1" s="3" t="s">
        <v>76</v>
      </c>
      <c r="B1" s="3" t="s">
        <v>0</v>
      </c>
      <c r="C1" s="3" t="s">
        <v>88</v>
      </c>
      <c r="D1" s="51" t="s">
        <v>143</v>
      </c>
      <c r="E1" s="51" t="s">
        <v>70</v>
      </c>
    </row>
    <row r="2" spans="1:8" s="11" customFormat="1" ht="22.5" customHeight="1">
      <c r="A2" s="13" t="s">
        <v>102</v>
      </c>
      <c r="B2" s="6" t="s">
        <v>104</v>
      </c>
      <c r="C2" s="6" t="s">
        <v>55</v>
      </c>
      <c r="D2" s="52">
        <v>58387842544</v>
      </c>
      <c r="E2" s="55">
        <v>58511191572</v>
      </c>
      <c r="H2" s="24"/>
    </row>
    <row r="3" spans="1:8" ht="21" customHeight="1">
      <c r="A3" s="13" t="s">
        <v>97</v>
      </c>
      <c r="B3" s="6" t="s">
        <v>105</v>
      </c>
      <c r="C3" s="6" t="s">
        <v>56</v>
      </c>
      <c r="D3" s="53">
        <v>-3603853810</v>
      </c>
      <c r="E3" s="21">
        <v>11652646410</v>
      </c>
      <c r="H3" s="24"/>
    </row>
    <row r="4" spans="1:8">
      <c r="A4" s="19"/>
      <c r="B4" s="9" t="s">
        <v>57</v>
      </c>
      <c r="C4" s="9" t="s">
        <v>58</v>
      </c>
      <c r="D4" s="53"/>
      <c r="E4" s="22"/>
      <c r="H4" s="24"/>
    </row>
    <row r="5" spans="1:8" ht="21">
      <c r="A5" s="14" t="s">
        <v>2</v>
      </c>
      <c r="B5" s="12" t="s">
        <v>106</v>
      </c>
      <c r="C5" s="9" t="s">
        <v>59</v>
      </c>
      <c r="D5" s="54">
        <v>-3603853810</v>
      </c>
      <c r="E5" s="21">
        <v>11652646410</v>
      </c>
      <c r="H5" s="24"/>
    </row>
    <row r="6" spans="1:8" ht="31.5">
      <c r="A6" s="14" t="s">
        <v>5</v>
      </c>
      <c r="B6" s="12" t="s">
        <v>107</v>
      </c>
      <c r="C6" s="9" t="s">
        <v>60</v>
      </c>
      <c r="D6" s="53"/>
      <c r="E6" s="22"/>
      <c r="H6" s="24"/>
    </row>
    <row r="7" spans="1:8" ht="23.25" customHeight="1">
      <c r="A7" s="13" t="s">
        <v>103</v>
      </c>
      <c r="B7" s="6" t="s">
        <v>108</v>
      </c>
      <c r="C7" s="9" t="s">
        <v>61</v>
      </c>
      <c r="D7" s="52">
        <v>54783988734</v>
      </c>
      <c r="E7" s="55">
        <v>70163837982</v>
      </c>
      <c r="H7" s="24"/>
    </row>
  </sheetData>
  <conditionalFormatting sqref="D5">
    <cfRule type="expression" dxfId="0" priority="1" stopIfTrue="1">
      <formula>$G5=1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2"/>
  <sheetViews>
    <sheetView workbookViewId="0">
      <selection activeCell="I19" sqref="I19"/>
    </sheetView>
  </sheetViews>
  <sheetFormatPr defaultRowHeight="12.75"/>
  <cols>
    <col min="1" max="1" width="4.7109375" customWidth="1"/>
    <col min="2" max="2" width="42.85546875" customWidth="1"/>
    <col min="4" max="4" width="11.28515625" style="1" bestFit="1" customWidth="1"/>
    <col min="5" max="5" width="14" style="1" bestFit="1" customWidth="1"/>
    <col min="6" max="6" width="14.28515625" style="1" bestFit="1" customWidth="1"/>
    <col min="7" max="7" width="11.7109375" style="2" bestFit="1" customWidth="1"/>
    <col min="9" max="9" width="17.7109375" style="1" bestFit="1" customWidth="1"/>
    <col min="11" max="11" width="22.7109375" bestFit="1" customWidth="1"/>
  </cols>
  <sheetData>
    <row r="1" spans="1:11" ht="42">
      <c r="A1" s="3" t="s">
        <v>76</v>
      </c>
      <c r="B1" s="3" t="s">
        <v>71</v>
      </c>
      <c r="C1" s="3" t="s">
        <v>88</v>
      </c>
      <c r="D1" s="3" t="s">
        <v>72</v>
      </c>
      <c r="E1" s="3" t="s">
        <v>73</v>
      </c>
      <c r="F1" s="3" t="s">
        <v>74</v>
      </c>
      <c r="G1" s="3" t="s">
        <v>75</v>
      </c>
    </row>
    <row r="2" spans="1:11">
      <c r="A2" s="3" t="s">
        <v>3</v>
      </c>
      <c r="B2" s="3" t="s">
        <v>4</v>
      </c>
      <c r="C2" s="3"/>
      <c r="D2" s="3">
        <v>1</v>
      </c>
      <c r="E2" s="3">
        <v>2</v>
      </c>
      <c r="F2" s="3">
        <v>3</v>
      </c>
      <c r="G2" s="3">
        <v>4</v>
      </c>
    </row>
    <row r="3" spans="1:11" s="11" customFormat="1" ht="18.75" customHeight="1">
      <c r="A3" s="13" t="s">
        <v>102</v>
      </c>
      <c r="B3" s="6" t="s">
        <v>100</v>
      </c>
      <c r="C3" s="6" t="s">
        <v>62</v>
      </c>
      <c r="D3" s="56">
        <v>718041</v>
      </c>
      <c r="E3" s="10"/>
      <c r="F3" s="56">
        <v>36595457800</v>
      </c>
      <c r="G3" s="23">
        <v>0.66696989047755217</v>
      </c>
      <c r="I3" s="25"/>
      <c r="J3" s="24"/>
      <c r="K3" s="27"/>
    </row>
    <row r="4" spans="1:11" s="11" customFormat="1" ht="18.75" customHeight="1">
      <c r="A4" s="13" t="s">
        <v>2</v>
      </c>
      <c r="B4" s="57" t="s">
        <v>138</v>
      </c>
      <c r="C4" s="6" t="s">
        <v>123</v>
      </c>
      <c r="D4" s="56">
        <v>458041</v>
      </c>
      <c r="E4" s="56">
        <v>25800</v>
      </c>
      <c r="F4" s="56">
        <v>11817457800</v>
      </c>
      <c r="G4" s="23">
        <v>0.21537887509605344</v>
      </c>
      <c r="I4" s="25"/>
      <c r="J4" s="24"/>
      <c r="K4" s="27"/>
    </row>
    <row r="5" spans="1:11" ht="17.25" customHeight="1">
      <c r="A5" s="13" t="s">
        <v>5</v>
      </c>
      <c r="B5" s="57" t="s">
        <v>139</v>
      </c>
      <c r="C5" s="6" t="s">
        <v>140</v>
      </c>
      <c r="D5" s="56">
        <v>260000</v>
      </c>
      <c r="E5" s="56">
        <v>95300</v>
      </c>
      <c r="F5" s="56">
        <v>24778000000</v>
      </c>
      <c r="G5" s="23">
        <v>0.45159101538149876</v>
      </c>
      <c r="J5" s="24"/>
      <c r="K5" s="27"/>
    </row>
    <row r="6" spans="1:11">
      <c r="A6" s="13" t="s">
        <v>97</v>
      </c>
      <c r="B6" s="6" t="s">
        <v>113</v>
      </c>
      <c r="C6" s="6" t="s">
        <v>63</v>
      </c>
      <c r="D6" s="7"/>
      <c r="E6" s="8"/>
      <c r="F6" s="6"/>
      <c r="G6" s="23">
        <v>0</v>
      </c>
      <c r="J6" s="24"/>
      <c r="K6" s="27"/>
    </row>
    <row r="7" spans="1:11">
      <c r="A7" s="13" t="s">
        <v>2</v>
      </c>
      <c r="B7" s="6" t="s">
        <v>144</v>
      </c>
      <c r="C7" s="6" t="s">
        <v>145</v>
      </c>
      <c r="D7" s="7"/>
      <c r="E7" s="8"/>
      <c r="F7" s="6"/>
      <c r="G7" s="23">
        <v>0</v>
      </c>
      <c r="J7" s="24"/>
      <c r="K7" s="27"/>
    </row>
    <row r="8" spans="1:11">
      <c r="A8" s="13" t="s">
        <v>5</v>
      </c>
      <c r="B8" s="6" t="s">
        <v>144</v>
      </c>
      <c r="C8" s="6" t="s">
        <v>146</v>
      </c>
      <c r="D8" s="7"/>
      <c r="E8" s="8"/>
      <c r="F8" s="6"/>
      <c r="G8" s="23">
        <v>0</v>
      </c>
      <c r="J8" s="24"/>
      <c r="K8" s="27"/>
    </row>
    <row r="9" spans="1:11" ht="18" customHeight="1">
      <c r="A9" s="13" t="s">
        <v>103</v>
      </c>
      <c r="B9" s="6" t="s">
        <v>99</v>
      </c>
      <c r="C9" s="6" t="s">
        <v>64</v>
      </c>
      <c r="D9" s="56">
        <v>77000</v>
      </c>
      <c r="E9" s="8"/>
      <c r="F9" s="56">
        <v>7801941680</v>
      </c>
      <c r="G9" s="23">
        <v>0.14219415470249561</v>
      </c>
      <c r="J9" s="24"/>
      <c r="K9" s="27"/>
    </row>
    <row r="10" spans="1:11" ht="13.5" customHeight="1">
      <c r="A10" s="13" t="s">
        <v>2</v>
      </c>
      <c r="B10" s="57" t="s">
        <v>134</v>
      </c>
      <c r="C10" s="6" t="s">
        <v>130</v>
      </c>
      <c r="D10" s="56">
        <v>17000</v>
      </c>
      <c r="E10" s="56">
        <v>100529</v>
      </c>
      <c r="F10" s="56">
        <v>1708996230</v>
      </c>
      <c r="G10" s="23">
        <v>3.1147281571912721E-2</v>
      </c>
      <c r="J10" s="24"/>
      <c r="K10" s="27"/>
    </row>
    <row r="11" spans="1:11">
      <c r="A11" s="13" t="s">
        <v>5</v>
      </c>
      <c r="B11" s="57" t="s">
        <v>135</v>
      </c>
      <c r="C11" s="6" t="s">
        <v>131</v>
      </c>
      <c r="D11" s="56">
        <v>10000</v>
      </c>
      <c r="E11" s="56">
        <v>101446</v>
      </c>
      <c r="F11" s="56">
        <v>1014461200</v>
      </c>
      <c r="G11" s="23">
        <v>1.8489045256805781E-2</v>
      </c>
      <c r="J11" s="24"/>
      <c r="K11" s="27"/>
    </row>
    <row r="12" spans="1:11" s="18" customFormat="1">
      <c r="A12" s="13" t="s">
        <v>141</v>
      </c>
      <c r="B12" s="57" t="s">
        <v>136</v>
      </c>
      <c r="C12" s="6" t="s">
        <v>132</v>
      </c>
      <c r="D12" s="56">
        <v>25000</v>
      </c>
      <c r="E12" s="56">
        <v>101777</v>
      </c>
      <c r="F12" s="56">
        <v>2544433750</v>
      </c>
      <c r="G12" s="23">
        <v>4.6373533809567137E-2</v>
      </c>
      <c r="I12" s="26"/>
      <c r="J12" s="24"/>
      <c r="K12" s="27"/>
    </row>
    <row r="13" spans="1:11">
      <c r="A13" s="13" t="s">
        <v>142</v>
      </c>
      <c r="B13" s="57" t="s">
        <v>147</v>
      </c>
      <c r="C13" s="6" t="s">
        <v>133</v>
      </c>
      <c r="D13" s="56">
        <v>25000</v>
      </c>
      <c r="E13" s="56">
        <v>101362</v>
      </c>
      <c r="F13" s="56">
        <v>2534050500</v>
      </c>
      <c r="G13" s="23">
        <v>4.6184294064209964E-2</v>
      </c>
    </row>
    <row r="14" spans="1:11">
      <c r="A14" s="13" t="s">
        <v>109</v>
      </c>
      <c r="B14" s="6" t="s">
        <v>114</v>
      </c>
      <c r="C14" s="6" t="s">
        <v>65</v>
      </c>
      <c r="D14" s="7"/>
      <c r="E14" s="8"/>
      <c r="F14" s="56"/>
      <c r="G14" s="23">
        <v>0</v>
      </c>
    </row>
    <row r="15" spans="1:11">
      <c r="A15" s="13" t="s">
        <v>2</v>
      </c>
      <c r="B15" s="6" t="s">
        <v>148</v>
      </c>
      <c r="C15" s="6" t="s">
        <v>149</v>
      </c>
      <c r="D15" s="7"/>
      <c r="E15" s="8"/>
      <c r="F15" s="6"/>
      <c r="G15" s="23">
        <v>0</v>
      </c>
    </row>
    <row r="16" spans="1:11">
      <c r="A16" s="13" t="s">
        <v>5</v>
      </c>
      <c r="B16" s="6" t="s">
        <v>150</v>
      </c>
      <c r="C16" s="6" t="s">
        <v>151</v>
      </c>
      <c r="D16" s="10"/>
      <c r="E16" s="10"/>
      <c r="F16" s="6"/>
      <c r="G16" s="23">
        <v>0</v>
      </c>
    </row>
    <row r="17" spans="1:7">
      <c r="A17" s="13" t="s">
        <v>110</v>
      </c>
      <c r="B17" s="6" t="s">
        <v>101</v>
      </c>
      <c r="C17" s="6" t="s">
        <v>66</v>
      </c>
      <c r="D17" s="7"/>
      <c r="E17" s="8"/>
      <c r="F17" s="56">
        <v>240422341</v>
      </c>
      <c r="G17" s="23">
        <v>4.3818132655011272E-3</v>
      </c>
    </row>
    <row r="18" spans="1:7">
      <c r="A18" s="13" t="s">
        <v>2</v>
      </c>
      <c r="B18" s="6" t="s">
        <v>148</v>
      </c>
      <c r="C18" s="6" t="s">
        <v>152</v>
      </c>
      <c r="D18" s="7"/>
      <c r="E18" s="8"/>
      <c r="F18" s="6"/>
      <c r="G18" s="23">
        <v>0</v>
      </c>
    </row>
    <row r="19" spans="1:7">
      <c r="A19" s="13" t="s">
        <v>5</v>
      </c>
      <c r="B19" s="6" t="s">
        <v>153</v>
      </c>
      <c r="C19" s="6" t="s">
        <v>154</v>
      </c>
      <c r="D19" s="7"/>
      <c r="E19" s="8"/>
      <c r="F19" s="6"/>
      <c r="G19" s="23">
        <v>0</v>
      </c>
    </row>
    <row r="20" spans="1:7">
      <c r="A20" s="13" t="s">
        <v>111</v>
      </c>
      <c r="B20" s="6" t="s">
        <v>98</v>
      </c>
      <c r="C20" s="6" t="s">
        <v>67</v>
      </c>
      <c r="D20" s="7"/>
      <c r="E20" s="8"/>
      <c r="F20" s="56">
        <v>10230408848</v>
      </c>
      <c r="G20" s="23">
        <v>0.18645414155445109</v>
      </c>
    </row>
    <row r="21" spans="1:7">
      <c r="A21" s="14" t="s">
        <v>2</v>
      </c>
      <c r="B21" s="15" t="s">
        <v>115</v>
      </c>
      <c r="C21" s="15" t="s">
        <v>68</v>
      </c>
      <c r="D21" s="16"/>
      <c r="E21" s="17"/>
      <c r="F21" s="56">
        <v>10230408848</v>
      </c>
      <c r="G21" s="23">
        <v>0.18645414155445109</v>
      </c>
    </row>
    <row r="22" spans="1:7">
      <c r="A22" s="13" t="s">
        <v>112</v>
      </c>
      <c r="B22" s="6" t="s">
        <v>116</v>
      </c>
      <c r="C22" s="6" t="s">
        <v>69</v>
      </c>
      <c r="D22" s="10"/>
      <c r="E22" s="10"/>
      <c r="F22" s="56">
        <v>54868230669</v>
      </c>
      <c r="G22" s="23">
        <v>1</v>
      </c>
    </row>
  </sheetData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69SnBlndMmXe7QAlt+DlzG2piJc=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gSvvbGi8ek9LmmrNiCkptWQsAwXYSuH8BGu6sOUR6WbnEE9gL7JUI66gjWEAk6V9kyuXMThH
    dO7rPiLPq01cKinV+DpX8eTP9/nfEQac0hBSBg1wja0QF6/3l3ioV2CuxWuSWZ3vyhQKgjOI
    PySXFDXu/25b9p0L2YNDQccjlVI=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BmcEulbkkJKGe5yhSeaKcsakn0U=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ZgMkOeMNQ8IkXNsSwQ8SAV1Ow3g=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ZgMkOeMNQ8IkXNsSwQ8SAV1Ow3g=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sk6R1Bcan51ECkKfLRdc6B+fVe8=</DigestValue>
      </Reference>
      <Reference URI="/xl/sharedStrings.xml?ContentType=application/vnd.openxmlformats-officedocument.spreadsheetml.sharedStrings+xml">
        <DigestMethod Algorithm="http://www.w3.org/2000/09/xmldsig#sha1"/>
        <DigestValue>s8deHled/8q5BNRN1IgLH9/vsR8=</DigestValue>
      </Reference>
      <Reference URI="/xl/styles.xml?ContentType=application/vnd.openxmlformats-officedocument.spreadsheetml.styles+xml">
        <DigestMethod Algorithm="http://www.w3.org/2000/09/xmldsig#sha1"/>
        <DigestValue>R+KwkLfmBUDhUO2WdIJQk0ZnxaM=</DigestValue>
      </Reference>
      <Reference URI="/xl/theme/theme1.xml?ContentType=application/vnd.openxmlformats-officedocument.theme+xml">
        <DigestMethod Algorithm="http://www.w3.org/2000/09/xmldsig#sha1"/>
        <DigestValue>NsGQd4zkfAo45tTojIjmao8K8AU=</DigestValue>
      </Reference>
      <Reference URI="/xl/workbook.xml?ContentType=application/vnd.openxmlformats-officedocument.spreadsheetml.sheet.main+xml">
        <DigestMethod Algorithm="http://www.w3.org/2000/09/xmldsig#sha1"/>
        <DigestValue>ZOBUO7E4bZSWC7OmBcAYLk/duME=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EKohMwq48AjbbsI1hSacqU4ZtgQ=</DigestValue>
      </Reference>
      <Reference URI="/xl/worksheets/sheet2.xml?ContentType=application/vnd.openxmlformats-officedocument.spreadsheetml.worksheet+xml">
        <DigestMethod Algorithm="http://www.w3.org/2000/09/xmldsig#sha1"/>
        <DigestValue>QaI6EnQ4V1cpkqdHbWkhv+VTX9g=</DigestValue>
      </Reference>
      <Reference URI="/xl/worksheets/sheet3.xml?ContentType=application/vnd.openxmlformats-officedocument.spreadsheetml.worksheet+xml">
        <DigestMethod Algorithm="http://www.w3.org/2000/09/xmldsig#sha1"/>
        <DigestValue>SoTiKDoAudn47DcYFO1NeEbI7LY=</DigestValue>
      </Reference>
      <Reference URI="/xl/worksheets/sheet4.xml?ContentType=application/vnd.openxmlformats-officedocument.spreadsheetml.worksheet+xml">
        <DigestMethod Algorithm="http://www.w3.org/2000/09/xmldsig#sha1"/>
        <DigestValue>pkRC3Vy/ZI0ax1YT0dxOU9O+gFE=</DigestValue>
      </Reference>
    </Manifest>
    <SignatureProperties>
      <SignatureProperty Id="idSignatureTime" Target="#idPackageSignature">
        <mdssi:SignatureTime>
          <mdssi:Format>YYYY-MM-DDThh:mm:ssTZD</mdssi:Format>
          <mdssi:Value>2019-01-16T09:51:47Z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pZQWIfCDlbrrrfEiTZ84mZ7LoFc=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PiAiIauvQNBEPnUbsMtbXyvcnfA=</DigestValue>
    </Reference>
  </SignedInfo>
  <SignatureValue>ZA/7e6ZwRISZCNbVAUreAXuaaVBPS3uJqqIT/yvpoXcOmRPZTh/dW0ienwPkIhf8ZSQLWEFcrrzf
AVuZpb+wbk57q1WcLc6cv5m+2vhvg0yPlvkKXzuzj7A+GBB2hay1WbKHvGHFsUEK4y/swSQlh/Vr
VWi+s+VzymiaQbzYMeA=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BmcEulbkkJKGe5yhSeaKcsakn0U=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ZgMkOeMNQ8IkXNsSwQ8SAV1Ow3g=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ZgMkOeMNQ8IkXNsSwQ8SAV1Ow3g=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sk6R1Bcan51ECkKfLRdc6B+fVe8=</DigestValue>
      </Reference>
      <Reference URI="/xl/sharedStrings.xml?ContentType=application/vnd.openxmlformats-officedocument.spreadsheetml.sharedStrings+xml">
        <DigestMethod Algorithm="http://www.w3.org/2000/09/xmldsig#sha1"/>
        <DigestValue>s8deHled/8q5BNRN1IgLH9/vsR8=</DigestValue>
      </Reference>
      <Reference URI="/xl/styles.xml?ContentType=application/vnd.openxmlformats-officedocument.spreadsheetml.styles+xml">
        <DigestMethod Algorithm="http://www.w3.org/2000/09/xmldsig#sha1"/>
        <DigestValue>R+KwkLfmBUDhUO2WdIJQk0ZnxaM=</DigestValue>
      </Reference>
      <Reference URI="/xl/theme/theme1.xml?ContentType=application/vnd.openxmlformats-officedocument.theme+xml">
        <DigestMethod Algorithm="http://www.w3.org/2000/09/xmldsig#sha1"/>
        <DigestValue>NsGQd4zkfAo45tTojIjmao8K8AU=</DigestValue>
      </Reference>
      <Reference URI="/xl/workbook.xml?ContentType=application/vnd.openxmlformats-officedocument.spreadsheetml.sheet.main+xml">
        <DigestMethod Algorithm="http://www.w3.org/2000/09/xmldsig#sha1"/>
        <DigestValue>ZOBUO7E4bZSWC7OmBcAYLk/duME=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EKohMwq48AjbbsI1hSacqU4ZtgQ=</DigestValue>
      </Reference>
      <Reference URI="/xl/worksheets/sheet2.xml?ContentType=application/vnd.openxmlformats-officedocument.spreadsheetml.worksheet+xml">
        <DigestMethod Algorithm="http://www.w3.org/2000/09/xmldsig#sha1"/>
        <DigestValue>QaI6EnQ4V1cpkqdHbWkhv+VTX9g=</DigestValue>
      </Reference>
      <Reference URI="/xl/worksheets/sheet3.xml?ContentType=application/vnd.openxmlformats-officedocument.spreadsheetml.worksheet+xml">
        <DigestMethod Algorithm="http://www.w3.org/2000/09/xmldsig#sha1"/>
        <DigestValue>SoTiKDoAudn47DcYFO1NeEbI7LY=</DigestValue>
      </Reference>
      <Reference URI="/xl/worksheets/sheet4.xml?ContentType=application/vnd.openxmlformats-officedocument.spreadsheetml.worksheet+xml">
        <DigestMethod Algorithm="http://www.w3.org/2000/09/xmldsig#sha1"/>
        <DigestValue>pkRC3Vy/ZI0ax1YT0dxOU9O+gFE=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2019-01-16T10:30:23Z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2019-01-16T10:30:23Z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BCKetQuaHoạtDongKinhDoanh_06025</vt:lpstr>
      <vt:lpstr>GTTaiSanRong_06101</vt:lpstr>
      <vt:lpstr>BCDanhMucDauTu_06102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anhntn14</cp:lastModifiedBy>
  <cp:lastPrinted>2017-07-05T10:47:14Z</cp:lastPrinted>
  <dcterms:created xsi:type="dcterms:W3CDTF">2013-10-21T08:33:10Z</dcterms:created>
  <dcterms:modified xsi:type="dcterms:W3CDTF">2019-01-16T09:28:13Z</dcterms:modified>
</cp:coreProperties>
</file>