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80" yWindow="105" windowWidth="15600" windowHeight="9855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<sst xmlns="http://schemas.openxmlformats.org/spreadsheetml/2006/main" count="186" uniqueCount="159">
  <si>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</si>
  <si>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</si>
  <si>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</si>
  <si>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</si>
  <si>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</si>
  <si>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</si>
  <si>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</si>
  <si>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</si>
  <si>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</si>
  <si>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</si>
  <si>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</si>
  <si>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</si>
  <si>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</si>
  <si>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</si>
  <si>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</si>
  <si>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</si>
  <si>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</si>
  <si>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</si>
  <si>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</si>
  <si>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</si>
  <si>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</si>
  <si>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</si>
  <si>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</si>
  <si>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</si>
  <si>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</si>
  <si>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</si>
  <si>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</si>
  <si>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</si>
  <si>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</si>
  <si>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</si>
  <si>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</si>
  <si>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</si>
  <si>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</si>
  <si>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</si>
  <si>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</si>
  <si>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</si>
  <si>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</si>
  <si>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</si>
  <si>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</si>
  <si>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</si>
  <si>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</si>
  <si>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</si>
  <si>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</si>
  <si>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</si>
  <si>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</si>
  <si>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</si>
  <si>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</si>
  <si>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</si>
  <si>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</si>
  <si>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</si>
  <si>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</si>
  <si>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</si>
  <si>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</si>
  <si>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</si>
  <si>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</si>
  <si>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</si>
  <si>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</si>
  <si>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</si>
  <si>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</si>
  <si>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</si>
  <si>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</si>
  <si>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</si>
  <si>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</si>
  <si>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</si>
  <si>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</si>
  <si>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</si>
  <si>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</si>
  <si>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</si>
  <si>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</si>
  <si>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</si>
  <si>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</si>
  <si>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</si>
  <si>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</si>
  <si>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</si>
  <si>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</si>
  <si>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</si>
  <si>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…….</t>
  </si>
  <si>
    <t>……</t>
  </si>
  <si>
    <t>……..</t>
  </si>
  <si>
    <t>……….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</si>
  <si>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</si>
  <si>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</si>
  <si>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</si>
  <si>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</si>
  <si>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</si>
  <si>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</si>
  <si>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Những chỉ tiêu không có số liệu có thể không phải trình bày nhưng không được đánh lại “Mã chỉ tiêu”.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</si>
  <si>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</si>
  <si>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</si>
  <si>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</si>
  <si>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</si>
  <si>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</si>
  <si>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</si>
  <si>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4030.1</t>
  </si>
  <si>
    <t>4030.2</t>
  </si>
  <si>
    <t>4032.1</t>
  </si>
  <si>
    <t>4032.2</t>
  </si>
  <si>
    <t>4035.1</t>
  </si>
  <si>
    <t>4035.2</t>
  </si>
  <si>
    <t>4037.1</t>
  </si>
  <si>
    <t>4037.2</t>
  </si>
  <si>
    <t>4040.1</t>
  </si>
  <si>
    <t>4040.2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</si>
  <si>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</si>
  <si>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</si>
  <si>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</si>
  <si>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</si>
  <si>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</si>
  <si>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</si>
  <si>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</si>
  <si>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</si>
  <si>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</si>
  <si>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</si>
  <si>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</si>
  <si>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</si>
  <si>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</si>
  <si>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</si>
  <si>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</si>
  <si>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</si>
  <si>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</si>
  <si>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</si>
  <si>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</si>
  <si>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</si>
  <si>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</si>
  <si>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</si>
  <si>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</si>
  <si>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</si>
  <si>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</si>
  <si>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</si>
  <si>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</si>
  <si>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</si>
  <si>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</si>
  <si>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</si>
  <si>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</si>
  <si>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</si>
  <si>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</si>
  <si>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</si>
  <si>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</si>
  <si>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</si>
  <si>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BÁO CÁO TÀI CHÍNH QUỸ BẤT ĐỘNG SẢN, CÔNG TY ĐẦU TƯ CHỨNG KHOÁN BĐS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</si>
  <si>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</si>
  <si>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</si>
  <si>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</si>
  <si>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 xml:space="preserve">Tháng: </t>
  </si>
  <si>
    <t xml:space="preserve">     NLG             </t>
  </si>
  <si>
    <t xml:space="preserve">     VIC             </t>
  </si>
  <si>
    <t>4035.3</t>
  </si>
  <si>
    <t>4035.4</t>
  </si>
  <si>
    <t xml:space="preserve">     NVL11714        </t>
  </si>
  <si>
    <t xml:space="preserve">     NVL11715        </t>
  </si>
  <si>
    <t xml:space="preserve">     SDI11717        </t>
  </si>
  <si>
    <t>3</t>
  </si>
  <si>
    <t>4</t>
  </si>
  <si>
    <t>Kỳ này 31/10/2018</t>
  </si>
  <si>
    <t xml:space="preserve">I       </t>
  </si>
  <si>
    <t xml:space="preserve">II      </t>
  </si>
  <si>
    <t xml:space="preserve">III     </t>
  </si>
  <si>
    <t xml:space="preserve">     VHM11802        </t>
  </si>
  <si>
    <t>Lập, ngày 04 tháng 12 năm 2018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</si>
</sst>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1">
    <xf numFmtId="0" fontId="0" fillId="0" borderId="0"/>
    <xf numFmtId="43" fontId="3" fillId="0" borderId="0" quotePrefix="1" applyFont="0" applyFill="0" applyBorder="0" applyAlignment="0">
      <protection locked="0"/>
    </xf>
    <xf numFmtId="0" fontId="3" fillId="0" borderId="0"/>
    <xf numFmtId="0" fontId="13" fillId="0" borderId="0" applyNumberFormat="0" applyFill="0" applyBorder="0" applyAlignment="0" applyProtection="0"/>
    <xf numFmtId="9" fontId="3" fillId="0" borderId="0" quotePrefix="1" applyFont="0" applyFill="0" applyBorder="0" applyAlignment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4" fontId="12" fillId="0" borderId="1" xfId="1" applyNumberFormat="1" applyFont="1" applyBorder="1" applyProtection="1"/>
    <xf numFmtId="164" fontId="12" fillId="0" borderId="1" xfId="0" applyNumberFormat="1" applyFont="1" applyBorder="1"/>
    <xf numFmtId="0" fontId="12" fillId="0" borderId="0" xfId="0" applyFont="1"/>
    <xf numFmtId="0" fontId="14" fillId="3" borderId="0" xfId="0" applyFont="1" applyFill="1"/>
    <xf numFmtId="0" fontId="14" fillId="3" borderId="0" xfId="0" applyFont="1" applyFill="1" applyAlignment="1">
      <alignment vertical="top" wrapText="1"/>
    </xf>
    <xf numFmtId="0" fontId="15" fillId="4" borderId="1" xfId="0" applyFont="1" applyFill="1" applyBorder="1" applyAlignment="1" applyProtection="1">
      <alignment horizontal="left"/>
      <protection locked="0"/>
    </xf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0" fontId="17" fillId="3" borderId="0" xfId="0" applyFont="1" applyFill="1"/>
    <xf numFmtId="0" fontId="18" fillId="3" borderId="1" xfId="0" applyFont="1" applyFill="1" applyBorder="1" applyAlignment="1">
      <alignment horizontal="center"/>
    </xf>
    <xf numFmtId="0" fontId="19" fillId="3" borderId="0" xfId="0" applyFont="1" applyFill="1"/>
    <xf numFmtId="0" fontId="20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/>
    </xf>
    <xf numFmtId="0" fontId="13" fillId="3" borderId="1" xfId="3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5" fillId="0" borderId="0" xfId="0" applyFont="1" applyFill="1"/>
    <xf numFmtId="0" fontId="9" fillId="0" borderId="0" xfId="0" applyFont="1" applyFill="1"/>
    <xf numFmtId="0" fontId="16" fillId="0" borderId="0" xfId="0" applyFont="1" applyFill="1"/>
    <xf numFmtId="164" fontId="5" fillId="0" borderId="1" xfId="5" applyNumberFormat="1" applyFont="1" applyFill="1" applyBorder="1" applyAlignment="1" applyProtection="1">
      <alignment horizontal="left" vertical="center" wrapText="1"/>
    </xf>
    <xf numFmtId="164" fontId="5" fillId="0" borderId="1" xfId="6" applyNumberFormat="1" applyFont="1" applyFill="1" applyBorder="1" applyAlignment="1" applyProtection="1">
      <alignment horizontal="left" vertical="center" wrapText="1"/>
    </xf>
    <xf numFmtId="41" fontId="5" fillId="4" borderId="6" xfId="0" applyNumberFormat="1" applyFont="1" applyFill="1" applyBorder="1" applyAlignment="1" applyProtection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64" fontId="5" fillId="0" borderId="1" xfId="7" applyNumberFormat="1" applyFont="1" applyFill="1" applyBorder="1" applyAlignment="1" applyProtection="1">
      <alignment horizontal="left" vertical="top" wrapText="1"/>
      <protection locked="0"/>
    </xf>
    <xf numFmtId="0" fontId="5" fillId="0" borderId="1" xfId="2" applyNumberFormat="1" applyFont="1" applyFill="1" applyBorder="1" applyAlignment="1" applyProtection="1">
      <alignment horizontal="left" vertical="top" wrapText="1"/>
    </xf>
    <xf numFmtId="10" fontId="3" fillId="0" borderId="0" xfId="4" applyNumberFormat="1" applyFont="1">
      <protection locked="0"/>
    </xf>
    <xf numFmtId="10" fontId="5" fillId="0" borderId="1" xfId="4" applyNumberFormat="1" applyFont="1" applyFill="1" applyBorder="1" applyAlignment="1">
      <alignment horizontal="right" vertical="center" wrapText="1"/>
      <protection locked="0"/>
    </xf>
    <xf numFmtId="164" fontId="7" fillId="0" borderId="0" xfId="5" applyNumberFormat="1" applyFont="1" applyFill="1" applyBorder="1" applyAlignment="1" applyProtection="1">
      <alignment horizontal="left" vertical="center" wrapText="1"/>
    </xf>
    <xf numFmtId="0" fontId="7" fillId="5" borderId="1" xfId="8" applyNumberFormat="1" applyFont="1" applyFill="1" applyBorder="1" applyAlignment="1" applyProtection="1">
      <alignment horizontal="center" vertical="center" wrapText="1"/>
    </xf>
    <xf numFmtId="164" fontId="7" fillId="5" borderId="1" xfId="6" applyNumberFormat="1" applyFont="1" applyFill="1" applyBorder="1" applyAlignment="1" applyProtection="1">
      <alignment horizontal="center" vertical="center" wrapText="1"/>
    </xf>
    <xf numFmtId="0" fontId="21" fillId="0" borderId="1" xfId="8" applyFont="1" applyBorder="1" applyAlignment="1">
      <alignment horizontal="center"/>
    </xf>
    <xf numFmtId="49" fontId="5" fillId="0" borderId="1" xfId="8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>
      <protection locked="0"/>
    </xf>
    <xf numFmtId="164" fontId="5" fillId="4" borderId="1" xfId="6" applyNumberFormat="1" applyFont="1" applyFill="1" applyBorder="1" applyAlignment="1" applyProtection="1">
      <alignment horizontal="left" vertical="center" wrapText="1"/>
    </xf>
    <xf numFmtId="164" fontId="3" fillId="0" borderId="0" xfId="4" applyNumberFormat="1" applyFont="1">
      <protection locked="0"/>
    </xf>
    <xf numFmtId="0" fontId="9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</cellXfs>
  <cellStyles count="11">
    <cellStyle name="Comma" xfId="1" builtinId="3"/>
    <cellStyle name="Comma 2" xfId="10"/>
    <cellStyle name="Comma 3" xfId="6"/>
    <cellStyle name="Comma 5" xfId="9"/>
    <cellStyle name="Comma 6" xfId="5"/>
    <cellStyle name="Comma 9" xfId="7"/>
    <cellStyle name="Currency [0] 2" xfId="2"/>
    <cellStyle name="Hyperlink" xfId="3" builtinId="8"/>
    <cellStyle name="Normal" xfId="0" builtinId="0"/>
    <cellStyle name="Normal 4" xfId="8"/>
    <cellStyle name="Percent" xfId="4" builtinId="5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topLeftCell="A4" workbookViewId="0">
      <selection activeCell="I17" sqref="I17"/>
    </sheetView>
  </sheetViews>
  <sheetFormatPr defaultRowHeight="15"/>
  <cols>
    <col min="1" max="1" width="15.140625" style="21" customWidth="1"/>
    <col min="2" max="2" width="16" style="21" customWidth="1"/>
    <col min="3" max="3" width="24.42578125" style="21" customWidth="1"/>
    <col min="4" max="4" width="23" style="21" customWidth="1"/>
    <col min="5" max="5" width="16.42578125" style="21" customWidth="1"/>
    <col min="6" max="16384" width="9.140625" style="21"/>
  </cols>
  <sheetData>
    <row r="2" spans="1:11" ht="15.75">
      <c r="B2" s="34" t="s">
        <v>140</v>
      </c>
      <c r="C2" s="35"/>
      <c r="D2" s="35"/>
      <c r="E2" s="35"/>
      <c r="F2" s="35"/>
      <c r="G2" s="35"/>
    </row>
    <row r="3" spans="1:11" ht="15.75">
      <c r="B3" s="34" t="s">
        <v>141</v>
      </c>
      <c r="C3" s="35"/>
      <c r="D3" s="35"/>
      <c r="E3" s="35"/>
      <c r="F3" s="35"/>
      <c r="G3" s="35"/>
    </row>
    <row r="4" spans="1:11" ht="18.75">
      <c r="B4" s="36" t="s">
        <v>142</v>
      </c>
      <c r="C4" s="37"/>
      <c r="D4" s="35"/>
      <c r="E4" s="35"/>
      <c r="F4" s="35"/>
      <c r="G4" s="35"/>
      <c r="J4" s="18" t="s">
        <v>136</v>
      </c>
      <c r="K4" s="18"/>
    </row>
    <row r="5" spans="1:11" ht="18.75">
      <c r="C5" s="22"/>
      <c r="J5" s="18" t="s">
        <v>137</v>
      </c>
      <c r="K5" s="18"/>
    </row>
    <row r="6" spans="1:11" ht="18.75">
      <c r="A6" s="22" t="s">
        <v>139</v>
      </c>
      <c r="C6" s="22"/>
      <c r="J6" s="18" t="s">
        <v>138</v>
      </c>
      <c r="K6" s="18"/>
    </row>
    <row r="7" spans="1:11" ht="18.75">
      <c r="C7" s="22"/>
      <c r="J7" s="18"/>
      <c r="K7" s="18"/>
    </row>
    <row r="8" spans="1:11">
      <c r="C8" s="23" t="s">
        <v>135</v>
      </c>
      <c r="D8" s="20" t="s">
        <v>136</v>
      </c>
      <c r="J8" s="18">
        <v>1</v>
      </c>
      <c r="K8" s="18" t="s">
        <v>118</v>
      </c>
    </row>
    <row r="9" spans="1:11">
      <c r="C9" s="23" t="s">
        <v>143</v>
      </c>
      <c r="D9" s="20">
        <v>11</v>
      </c>
      <c r="J9" s="18">
        <v>2</v>
      </c>
      <c r="K9" s="18" t="s">
        <v>113</v>
      </c>
    </row>
    <row r="10" spans="1:11">
      <c r="C10" s="23" t="s">
        <v>112</v>
      </c>
      <c r="D10" s="20">
        <v>2018</v>
      </c>
      <c r="J10" s="18">
        <v>3</v>
      </c>
      <c r="K10" s="18" t="s">
        <v>119</v>
      </c>
    </row>
    <row r="11" spans="1:11">
      <c r="J11" s="18">
        <v>4</v>
      </c>
      <c r="K11" s="18" t="s">
        <v>125</v>
      </c>
    </row>
    <row r="12" spans="1:11">
      <c r="J12" s="18">
        <v>5</v>
      </c>
      <c r="K12" s="19"/>
    </row>
    <row r="13" spans="1:11">
      <c r="D13" s="24" t="s">
        <v>87</v>
      </c>
      <c r="J13" s="18">
        <v>6</v>
      </c>
      <c r="K13" s="19"/>
    </row>
    <row r="14" spans="1:11">
      <c r="B14" s="25" t="s">
        <v>80</v>
      </c>
      <c r="C14" s="25" t="s">
        <v>81</v>
      </c>
      <c r="D14" s="31" t="s">
        <v>82</v>
      </c>
      <c r="J14" s="18">
        <v>7</v>
      </c>
      <c r="K14" s="19"/>
    </row>
    <row r="15" spans="1:11" ht="30">
      <c r="B15" s="32">
        <v>1</v>
      </c>
      <c r="C15" s="30" t="s">
        <v>83</v>
      </c>
      <c r="D15" s="33" t="s">
        <v>92</v>
      </c>
      <c r="J15" s="18">
        <v>9</v>
      </c>
      <c r="K15" s="19"/>
    </row>
    <row r="16" spans="1:11" ht="30">
      <c r="B16" s="32">
        <v>2</v>
      </c>
      <c r="C16" s="30" t="s">
        <v>88</v>
      </c>
      <c r="D16" s="33" t="s">
        <v>91</v>
      </c>
      <c r="J16" s="18">
        <v>11</v>
      </c>
      <c r="K16" s="19"/>
    </row>
    <row r="17" spans="1:11" ht="30">
      <c r="B17" s="32">
        <v>3</v>
      </c>
      <c r="C17" s="30" t="s">
        <v>89</v>
      </c>
      <c r="D17" s="33" t="s">
        <v>90</v>
      </c>
      <c r="J17" s="18">
        <v>12</v>
      </c>
      <c r="K17" s="19"/>
    </row>
    <row r="18" spans="1:11">
      <c r="B18" s="25"/>
      <c r="C18" s="25"/>
      <c r="D18" s="31"/>
    </row>
    <row r="20" spans="1:11">
      <c r="B20" s="26" t="s">
        <v>84</v>
      </c>
      <c r="C20" s="27" t="s">
        <v>85</v>
      </c>
    </row>
    <row r="21" spans="1:11">
      <c r="C21" s="27" t="s">
        <v>86</v>
      </c>
    </row>
    <row r="24" spans="1:11" ht="15.75" customHeight="1">
      <c r="A24" s="54"/>
      <c r="B24" s="54"/>
      <c r="C24" s="56" t="s">
        <v>158</v>
      </c>
      <c r="D24" s="56"/>
      <c r="E24" s="56"/>
    </row>
    <row r="25" spans="1:11" ht="15.75" customHeight="1">
      <c r="A25" s="55" t="s">
        <v>104</v>
      </c>
      <c r="B25" s="55"/>
      <c r="C25" s="55" t="s">
        <v>105</v>
      </c>
      <c r="D25" s="55"/>
      <c r="E25" s="55"/>
    </row>
    <row r="26" spans="1:11" ht="31.5">
      <c r="A26" s="28" t="s">
        <v>106</v>
      </c>
      <c r="B26" s="28" t="s">
        <v>108</v>
      </c>
      <c r="C26" s="28" t="s">
        <v>110</v>
      </c>
      <c r="D26" s="28" t="s">
        <v>111</v>
      </c>
      <c r="E26" s="28" t="s">
        <v>108</v>
      </c>
    </row>
    <row r="27" spans="1:11" ht="31.5">
      <c r="A27" s="29" t="s">
        <v>107</v>
      </c>
      <c r="B27" s="29" t="s">
        <v>109</v>
      </c>
      <c r="C27" s="29" t="s">
        <v>107</v>
      </c>
      <c r="D27" s="29" t="s">
        <v>107</v>
      </c>
      <c r="E27" s="29" t="s">
        <v>109</v>
      </c>
    </row>
  </sheetData>
  <mergeCells count="4">
    <mergeCell ref="A24:B24"/>
    <mergeCell ref="A25:B25"/>
    <mergeCell ref="C24:E24"/>
    <mergeCell ref="C25:E25"/>
  </mergeCells>
  <dataValidations count="2">
    <dataValidation type="list" showInputMessage="1" showErrorMessage="1" sqref="D8">
      <formula1>$J$4:$J$6</formula1>
    </dataValidation>
    <dataValidation type="list" allowBlank="1" showInputMessage="1" showErrorMessage="1" sqref="D9">
      <formula1>IF(D8=J8,$J$8:$J$17,IF(D8=J9,$K$8:$K$11,$K$12))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E32" sqref="E32"/>
    </sheetView>
  </sheetViews>
  <sheetFormatPr defaultRowHeight="12.75"/>
  <cols>
    <col min="1" max="1" width="47.85546875" customWidth="1"/>
    <col min="2" max="2" width="5.7109375" customWidth="1"/>
    <col min="3" max="3" width="13" customWidth="1"/>
    <col min="4" max="4" width="13.85546875" customWidth="1"/>
    <col min="5" max="6" width="14.5703125" customWidth="1"/>
  </cols>
  <sheetData>
    <row r="1" spans="1:6" ht="31.5" customHeight="1">
      <c r="A1" s="57" t="s">
        <v>0</v>
      </c>
      <c r="B1" s="57" t="s">
        <v>1</v>
      </c>
      <c r="C1" s="59" t="s">
        <v>133</v>
      </c>
      <c r="D1" s="60"/>
      <c r="E1" s="59" t="s">
        <v>134</v>
      </c>
      <c r="F1" s="60"/>
    </row>
    <row r="2" spans="1:6" ht="42">
      <c r="A2" s="58"/>
      <c r="B2" s="58"/>
      <c r="C2" s="3" t="s">
        <v>54</v>
      </c>
      <c r="D2" s="3" t="s">
        <v>53</v>
      </c>
      <c r="E2" s="3" t="s">
        <v>52</v>
      </c>
      <c r="F2" s="3" t="s">
        <v>51</v>
      </c>
    </row>
    <row r="3" spans="1:6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>
      <c r="A4" s="4" t="s">
        <v>50</v>
      </c>
      <c r="B4" s="4" t="s">
        <v>49</v>
      </c>
      <c r="C4" s="5"/>
      <c r="D4" s="5"/>
      <c r="E4" s="5"/>
      <c r="F4" s="5"/>
    </row>
    <row r="5" spans="1:6">
      <c r="A5" s="6" t="s">
        <v>48</v>
      </c>
      <c r="B5" s="6" t="s">
        <v>47</v>
      </c>
      <c r="C5" s="38">
        <v>85093027</v>
      </c>
      <c r="D5" s="38">
        <v>11130542380</v>
      </c>
      <c r="E5" s="38">
        <v>-104354486</v>
      </c>
      <c r="F5" s="38">
        <v>1020415962</v>
      </c>
    </row>
    <row r="6" spans="1:6">
      <c r="A6" s="9" t="s">
        <v>46</v>
      </c>
      <c r="B6" s="9" t="s">
        <v>45</v>
      </c>
      <c r="C6" s="38"/>
      <c r="D6" s="38">
        <v>60026589</v>
      </c>
      <c r="E6" s="38"/>
      <c r="F6" s="38">
        <v>249694050</v>
      </c>
    </row>
    <row r="7" spans="1:6">
      <c r="A7" s="9" t="s">
        <v>44</v>
      </c>
      <c r="B7" s="9" t="s">
        <v>43</v>
      </c>
      <c r="C7" s="38">
        <v>63202240</v>
      </c>
      <c r="D7" s="38">
        <v>603821066</v>
      </c>
      <c r="E7" s="38"/>
      <c r="F7" s="38"/>
    </row>
    <row r="8" spans="1:6">
      <c r="A8" s="9" t="s">
        <v>42</v>
      </c>
      <c r="B8" s="9" t="s">
        <v>41</v>
      </c>
      <c r="C8" s="38">
        <v>45359843</v>
      </c>
      <c r="D8" s="38">
        <v>278765745</v>
      </c>
      <c r="E8" s="38">
        <v>-104354486</v>
      </c>
      <c r="F8" s="38">
        <v>770721912</v>
      </c>
    </row>
    <row r="9" spans="1:6">
      <c r="A9" s="9" t="s">
        <v>40</v>
      </c>
      <c r="B9" s="9" t="s">
        <v>39</v>
      </c>
      <c r="C9" s="38">
        <v>-23469056</v>
      </c>
      <c r="D9" s="38">
        <v>10187928980</v>
      </c>
      <c r="E9" s="38"/>
      <c r="F9" s="38"/>
    </row>
    <row r="10" spans="1:6">
      <c r="A10" s="9" t="s">
        <v>38</v>
      </c>
      <c r="B10" s="9" t="s">
        <v>37</v>
      </c>
      <c r="C10" s="38"/>
      <c r="D10" s="38"/>
      <c r="E10" s="38"/>
      <c r="F10" s="38"/>
    </row>
    <row r="11" spans="1:6">
      <c r="A11" s="6" t="s">
        <v>13</v>
      </c>
      <c r="B11" s="6" t="s">
        <v>36</v>
      </c>
      <c r="C11" s="38">
        <v>116173975</v>
      </c>
      <c r="D11" s="38">
        <v>3585044772</v>
      </c>
      <c r="E11" s="38">
        <v>151265888</v>
      </c>
      <c r="F11" s="38">
        <v>987288125</v>
      </c>
    </row>
    <row r="12" spans="1:6">
      <c r="A12" s="9" t="s">
        <v>35</v>
      </c>
      <c r="B12" s="9" t="s">
        <v>34</v>
      </c>
      <c r="C12" s="38">
        <v>69333389</v>
      </c>
      <c r="D12" s="38">
        <v>922615404</v>
      </c>
      <c r="E12" s="38">
        <v>86706217</v>
      </c>
      <c r="F12" s="38">
        <v>646331528</v>
      </c>
    </row>
    <row r="13" spans="1:6">
      <c r="A13" s="9" t="s">
        <v>33</v>
      </c>
      <c r="B13" s="9" t="s">
        <v>32</v>
      </c>
      <c r="C13" s="38">
        <v>13848161</v>
      </c>
      <c r="D13" s="38">
        <v>172985791</v>
      </c>
      <c r="E13" s="38">
        <v>16139003</v>
      </c>
      <c r="F13" s="38">
        <v>124954465</v>
      </c>
    </row>
    <row r="14" spans="1:6">
      <c r="A14" s="9" t="s">
        <v>31</v>
      </c>
      <c r="B14" s="9" t="s">
        <v>30</v>
      </c>
      <c r="C14" s="38"/>
      <c r="D14" s="38"/>
      <c r="E14" s="38"/>
      <c r="F14" s="38"/>
    </row>
    <row r="15" spans="1:6">
      <c r="A15" s="9" t="s">
        <v>29</v>
      </c>
      <c r="B15" s="9" t="s">
        <v>28</v>
      </c>
      <c r="C15" s="38">
        <v>7232880</v>
      </c>
      <c r="D15" s="38">
        <v>80526045</v>
      </c>
      <c r="E15" s="38">
        <v>5424658</v>
      </c>
      <c r="F15" s="38">
        <v>60394522</v>
      </c>
    </row>
    <row r="16" spans="1:6">
      <c r="A16" s="9" t="s">
        <v>27</v>
      </c>
      <c r="B16" s="9" t="s">
        <v>26</v>
      </c>
      <c r="C16" s="38"/>
      <c r="D16" s="38"/>
      <c r="E16" s="38"/>
      <c r="F16" s="38"/>
    </row>
    <row r="17" spans="1:6">
      <c r="A17" s="9" t="s">
        <v>25</v>
      </c>
      <c r="B17" s="9" t="s">
        <v>24</v>
      </c>
      <c r="C17" s="38">
        <v>25759545</v>
      </c>
      <c r="D17" s="38">
        <v>2408917532</v>
      </c>
      <c r="E17" s="38">
        <v>42996010</v>
      </c>
      <c r="F17" s="38">
        <v>155607610</v>
      </c>
    </row>
    <row r="18" spans="1:6">
      <c r="A18" s="6" t="s">
        <v>23</v>
      </c>
      <c r="B18" s="6" t="s">
        <v>22</v>
      </c>
      <c r="C18" s="38">
        <v>-31080948</v>
      </c>
      <c r="D18" s="38">
        <v>7545497608</v>
      </c>
      <c r="E18" s="38">
        <v>-255620374</v>
      </c>
      <c r="F18" s="38">
        <v>33127837</v>
      </c>
    </row>
    <row r="19" spans="1:6">
      <c r="A19" s="4" t="s">
        <v>21</v>
      </c>
      <c r="B19" s="4" t="s">
        <v>20</v>
      </c>
      <c r="C19" s="38"/>
      <c r="D19" s="38"/>
      <c r="E19" s="38"/>
      <c r="F19" s="38"/>
    </row>
    <row r="20" spans="1:6">
      <c r="A20" s="6" t="s">
        <v>19</v>
      </c>
      <c r="B20" s="6" t="s">
        <v>18</v>
      </c>
      <c r="C20" s="38">
        <v>1180210306</v>
      </c>
      <c r="D20" s="38">
        <v>2868987152</v>
      </c>
      <c r="E20" s="38">
        <v>11258301700</v>
      </c>
      <c r="F20" s="38">
        <v>23214773200</v>
      </c>
    </row>
    <row r="21" spans="1:6">
      <c r="A21" s="9" t="s">
        <v>17</v>
      </c>
      <c r="B21" s="9" t="s">
        <v>16</v>
      </c>
      <c r="C21" s="38">
        <v>1180210306</v>
      </c>
      <c r="D21" s="38">
        <v>2868987152</v>
      </c>
      <c r="E21" s="38">
        <v>11258301700</v>
      </c>
      <c r="F21" s="38">
        <v>23214773200</v>
      </c>
    </row>
    <row r="22" spans="1:6">
      <c r="A22" s="9" t="s">
        <v>15</v>
      </c>
      <c r="B22" s="9" t="s">
        <v>14</v>
      </c>
      <c r="C22" s="38"/>
      <c r="D22" s="38"/>
      <c r="E22" s="38"/>
      <c r="F22" s="38"/>
    </row>
    <row r="23" spans="1:6">
      <c r="A23" s="6" t="s">
        <v>13</v>
      </c>
      <c r="B23" s="6" t="s">
        <v>12</v>
      </c>
      <c r="C23" s="38">
        <v>73867410</v>
      </c>
      <c r="D23" s="38">
        <v>7523910094</v>
      </c>
      <c r="E23" s="38"/>
      <c r="F23" s="38"/>
    </row>
    <row r="24" spans="1:6">
      <c r="A24" s="9" t="s">
        <v>11</v>
      </c>
      <c r="B24" s="9" t="s">
        <v>10</v>
      </c>
      <c r="C24" s="38">
        <v>73867410</v>
      </c>
      <c r="D24" s="38">
        <v>7523910094</v>
      </c>
      <c r="E24" s="38"/>
      <c r="F24" s="38"/>
    </row>
    <row r="25" spans="1:6">
      <c r="A25" s="9" t="s">
        <v>9</v>
      </c>
      <c r="B25" s="9" t="s">
        <v>8</v>
      </c>
      <c r="C25" s="38"/>
      <c r="D25" s="38"/>
      <c r="E25" s="38"/>
      <c r="F25" s="38"/>
    </row>
    <row r="26" spans="1:6">
      <c r="A26" s="6" t="s">
        <v>7</v>
      </c>
      <c r="B26" s="6" t="s">
        <v>6</v>
      </c>
      <c r="C26" s="38">
        <v>1106342896</v>
      </c>
      <c r="D26" s="38">
        <v>-4654922942</v>
      </c>
      <c r="E26" s="38">
        <v>11258301700</v>
      </c>
      <c r="F26" s="38">
        <v>23214773200</v>
      </c>
    </row>
    <row r="27" spans="1:6">
      <c r="C27" s="46"/>
      <c r="D27" s="46"/>
      <c r="E27" s="46"/>
      <c r="F27" s="46"/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XFD1048576"/>
    </sheetView>
  </sheetViews>
  <sheetFormatPr defaultRowHeight="12.75"/>
  <cols>
    <col min="1" max="1" width="5" customWidth="1"/>
    <col min="2" max="2" width="35.28515625" customWidth="1"/>
    <col min="4" max="4" width="15" style="1" bestFit="1" customWidth="1"/>
    <col min="5" max="5" width="20.7109375" style="1" customWidth="1"/>
  </cols>
  <sheetData>
    <row r="1" spans="1:5" ht="21">
      <c r="A1" s="47" t="s">
        <v>80</v>
      </c>
      <c r="B1" s="47" t="s">
        <v>0</v>
      </c>
      <c r="C1" s="47" t="s">
        <v>103</v>
      </c>
      <c r="D1" s="48" t="s">
        <v>153</v>
      </c>
      <c r="E1" s="3" t="s">
        <v>70</v>
      </c>
    </row>
    <row r="2" spans="1:5" s="11" customFormat="1" ht="22.5" customHeight="1">
      <c r="A2" s="49" t="s">
        <v>154</v>
      </c>
      <c r="B2" s="50" t="s">
        <v>120</v>
      </c>
      <c r="C2" s="50" t="s">
        <v>55</v>
      </c>
      <c r="D2" s="39">
        <v>56417830914</v>
      </c>
      <c r="E2" s="41">
        <v>62141076699</v>
      </c>
    </row>
    <row r="3" spans="1:5" ht="21" customHeight="1">
      <c r="A3" s="49" t="s">
        <v>155</v>
      </c>
      <c r="B3" s="50" t="s">
        <v>121</v>
      </c>
      <c r="C3" s="50" t="s">
        <v>56</v>
      </c>
      <c r="D3" s="39">
        <v>1075261948</v>
      </c>
      <c r="E3" s="41">
        <v>11002681326</v>
      </c>
    </row>
    <row r="4" spans="1:5">
      <c r="A4" s="49">
        <v>0</v>
      </c>
      <c r="B4" s="50" t="s">
        <v>57</v>
      </c>
      <c r="C4" s="50" t="s">
        <v>58</v>
      </c>
      <c r="D4" s="39"/>
      <c r="E4" s="51"/>
    </row>
    <row r="5" spans="1:5" ht="21">
      <c r="A5" s="49">
        <v>1</v>
      </c>
      <c r="B5" s="50" t="s">
        <v>122</v>
      </c>
      <c r="C5" s="50" t="s">
        <v>59</v>
      </c>
      <c r="D5" s="40">
        <v>1075261948</v>
      </c>
      <c r="E5" s="41">
        <v>11002681326</v>
      </c>
    </row>
    <row r="6" spans="1:5" ht="21">
      <c r="A6" s="49">
        <v>2</v>
      </c>
      <c r="B6" s="50" t="s">
        <v>123</v>
      </c>
      <c r="C6" s="50" t="s">
        <v>60</v>
      </c>
      <c r="D6" s="52"/>
      <c r="E6" s="51"/>
    </row>
    <row r="7" spans="1:5" ht="23.25" customHeight="1">
      <c r="A7" s="49" t="s">
        <v>156</v>
      </c>
      <c r="B7" s="50" t="s">
        <v>124</v>
      </c>
      <c r="C7" s="50" t="s">
        <v>61</v>
      </c>
      <c r="D7" s="52">
        <v>57493092862</v>
      </c>
      <c r="E7" s="41">
        <v>73143758025</v>
      </c>
    </row>
  </sheetData>
  <conditionalFormatting sqref="D5">
    <cfRule type="expression" dxfId="1" priority="2" stopIfTrue="1">
      <formula>$I5=1</formula>
    </cfRule>
  </conditionalFormatting>
  <conditionalFormatting sqref="D5">
    <cfRule type="expression" dxfId="0" priority="1" stopIfTrue="1">
      <formula>$I5=1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I26" sqref="I26"/>
    </sheetView>
  </sheetViews>
  <sheetFormatPr defaultRowHeight="12.75"/>
  <cols>
    <col min="1" max="1" width="4.7109375" customWidth="1"/>
    <col min="2" max="2" width="24.85546875" customWidth="1"/>
    <col min="4" max="4" width="11.28515625" style="1" bestFit="1" customWidth="1"/>
    <col min="5" max="5" width="14" style="1" bestFit="1" customWidth="1"/>
    <col min="6" max="6" width="13.5703125" style="1" customWidth="1"/>
    <col min="7" max="7" width="9.140625" style="2"/>
    <col min="8" max="8" width="15" bestFit="1" customWidth="1"/>
  </cols>
  <sheetData>
    <row r="1" spans="1:8" ht="42">
      <c r="A1" s="3" t="s">
        <v>80</v>
      </c>
      <c r="B1" s="3" t="s">
        <v>71</v>
      </c>
      <c r="C1" s="3" t="s">
        <v>103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8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8" s="11" customFormat="1" ht="18.75" customHeight="1">
      <c r="A3" s="12" t="s">
        <v>118</v>
      </c>
      <c r="B3" s="6" t="s">
        <v>116</v>
      </c>
      <c r="C3" s="6" t="s">
        <v>62</v>
      </c>
      <c r="D3" s="42">
        <v>718041</v>
      </c>
      <c r="E3" s="10"/>
      <c r="F3" s="42">
        <v>39496168500</v>
      </c>
      <c r="G3" s="45">
        <v>0.68486237548888451</v>
      </c>
      <c r="H3" s="44"/>
    </row>
    <row r="4" spans="1:8" ht="18.75" customHeight="1">
      <c r="A4" s="12" t="s">
        <v>2</v>
      </c>
      <c r="B4" s="43" t="s">
        <v>144</v>
      </c>
      <c r="C4" s="6" t="s">
        <v>93</v>
      </c>
      <c r="D4" s="42">
        <v>458041</v>
      </c>
      <c r="E4" s="42">
        <v>28500</v>
      </c>
      <c r="F4" s="42">
        <v>13054168500</v>
      </c>
      <c r="G4" s="45">
        <v>0.22635888969691248</v>
      </c>
      <c r="H4" s="44"/>
    </row>
    <row r="5" spans="1:8" ht="18.75" customHeight="1">
      <c r="A5" s="12" t="s">
        <v>5</v>
      </c>
      <c r="B5" s="43" t="s">
        <v>145</v>
      </c>
      <c r="C5" s="6" t="s">
        <v>94</v>
      </c>
      <c r="D5" s="42">
        <v>260000</v>
      </c>
      <c r="E5" s="42">
        <v>101700</v>
      </c>
      <c r="F5" s="42">
        <v>26442000000</v>
      </c>
      <c r="G5" s="45">
        <v>0.45850348579197209</v>
      </c>
      <c r="H5" s="44"/>
    </row>
    <row r="6" spans="1:8" ht="17.25" customHeight="1">
      <c r="A6" s="12" t="s">
        <v>113</v>
      </c>
      <c r="B6" s="6" t="s">
        <v>129</v>
      </c>
      <c r="C6" s="9" t="s">
        <v>63</v>
      </c>
      <c r="D6" s="7"/>
      <c r="E6" s="8"/>
      <c r="F6" s="9"/>
      <c r="G6" s="45"/>
      <c r="H6" s="44"/>
    </row>
    <row r="7" spans="1:8" ht="17.25" hidden="1" customHeight="1">
      <c r="A7" s="12" t="s">
        <v>2</v>
      </c>
      <c r="B7" s="6" t="s">
        <v>77</v>
      </c>
      <c r="C7" s="6" t="s">
        <v>95</v>
      </c>
      <c r="D7" s="7"/>
      <c r="E7" s="8"/>
      <c r="F7" s="9"/>
      <c r="G7" s="45">
        <v>0</v>
      </c>
      <c r="H7" s="44"/>
    </row>
    <row r="8" spans="1:8" ht="17.25" hidden="1" customHeight="1">
      <c r="A8" s="12" t="s">
        <v>5</v>
      </c>
      <c r="B8" s="6" t="s">
        <v>77</v>
      </c>
      <c r="C8" s="6" t="s">
        <v>96</v>
      </c>
      <c r="D8" s="7"/>
      <c r="E8" s="8"/>
      <c r="F8" s="9"/>
      <c r="G8" s="45">
        <v>0</v>
      </c>
      <c r="H8" s="44"/>
    </row>
    <row r="9" spans="1:8">
      <c r="A9" s="12" t="s">
        <v>119</v>
      </c>
      <c r="B9" s="6" t="s">
        <v>115</v>
      </c>
      <c r="C9" s="6" t="s">
        <v>64</v>
      </c>
      <c r="D9" s="42">
        <v>77000</v>
      </c>
      <c r="E9" s="8"/>
      <c r="F9" s="42">
        <v>7810934530</v>
      </c>
      <c r="G9" s="45">
        <v>0.13544137014211782</v>
      </c>
      <c r="H9" s="44"/>
    </row>
    <row r="10" spans="1:8">
      <c r="A10" s="12" t="s">
        <v>2</v>
      </c>
      <c r="B10" s="43" t="s">
        <v>148</v>
      </c>
      <c r="C10" s="6" t="s">
        <v>97</v>
      </c>
      <c r="D10" s="42">
        <v>17000</v>
      </c>
      <c r="E10" s="42">
        <v>100812.94</v>
      </c>
      <c r="F10" s="42">
        <v>1713819980</v>
      </c>
      <c r="G10" s="45">
        <v>2.9717586977154826E-2</v>
      </c>
      <c r="H10" s="44"/>
    </row>
    <row r="11" spans="1:8">
      <c r="A11" s="12" t="s">
        <v>5</v>
      </c>
      <c r="B11" s="43" t="s">
        <v>149</v>
      </c>
      <c r="C11" s="6" t="s">
        <v>98</v>
      </c>
      <c r="D11" s="42">
        <v>10000</v>
      </c>
      <c r="E11" s="42">
        <v>101412.83</v>
      </c>
      <c r="F11" s="42">
        <v>1014128300</v>
      </c>
      <c r="G11" s="45">
        <v>1.7584954261791349E-2</v>
      </c>
      <c r="H11" s="44"/>
    </row>
    <row r="12" spans="1:8">
      <c r="A12" s="12" t="s">
        <v>151</v>
      </c>
      <c r="B12" s="43" t="s">
        <v>150</v>
      </c>
      <c r="C12" s="6" t="s">
        <v>146</v>
      </c>
      <c r="D12" s="42">
        <v>25000</v>
      </c>
      <c r="E12" s="42">
        <v>101753.63</v>
      </c>
      <c r="F12" s="42">
        <v>2543840750</v>
      </c>
      <c r="G12" s="45">
        <v>4.4110122198572903E-2</v>
      </c>
      <c r="H12" s="44"/>
    </row>
    <row r="13" spans="1:8">
      <c r="A13" s="12" t="s">
        <v>152</v>
      </c>
      <c r="B13" s="43" t="s">
        <v>157</v>
      </c>
      <c r="C13" s="6" t="s">
        <v>147</v>
      </c>
      <c r="D13" s="42">
        <v>25000</v>
      </c>
      <c r="E13" s="42">
        <v>101565.82</v>
      </c>
      <c r="F13" s="42">
        <v>2539145500</v>
      </c>
      <c r="G13" s="45">
        <v>4.4028706704598741E-2</v>
      </c>
      <c r="H13" s="44"/>
    </row>
    <row r="14" spans="1:8" ht="18" customHeight="1">
      <c r="A14" s="12" t="s">
        <v>125</v>
      </c>
      <c r="B14" s="6" t="s">
        <v>130</v>
      </c>
      <c r="C14" s="9" t="s">
        <v>65</v>
      </c>
      <c r="D14" s="7"/>
      <c r="E14" s="8"/>
      <c r="F14" s="42"/>
      <c r="G14" s="45"/>
      <c r="H14" s="44"/>
    </row>
    <row r="15" spans="1:8" ht="17.25" hidden="1" customHeight="1">
      <c r="A15" s="12" t="s">
        <v>2</v>
      </c>
      <c r="B15" s="6" t="s">
        <v>78</v>
      </c>
      <c r="C15" s="6" t="s">
        <v>99</v>
      </c>
      <c r="D15" s="7"/>
      <c r="E15" s="8"/>
      <c r="F15" s="9"/>
      <c r="G15" s="45">
        <v>0</v>
      </c>
      <c r="H15" s="44"/>
    </row>
    <row r="16" spans="1:8" s="11" customFormat="1" ht="18" hidden="1" customHeight="1">
      <c r="A16" s="12" t="s">
        <v>5</v>
      </c>
      <c r="B16" s="6" t="s">
        <v>79</v>
      </c>
      <c r="C16" s="6" t="s">
        <v>100</v>
      </c>
      <c r="D16" s="10"/>
      <c r="E16" s="10"/>
      <c r="F16" s="6"/>
      <c r="G16" s="45">
        <v>0</v>
      </c>
      <c r="H16" s="44"/>
    </row>
    <row r="17" spans="1:8" ht="13.5" customHeight="1">
      <c r="A17" s="12" t="s">
        <v>126</v>
      </c>
      <c r="B17" s="6" t="s">
        <v>117</v>
      </c>
      <c r="C17" s="9" t="s">
        <v>66</v>
      </c>
      <c r="D17" s="7"/>
      <c r="E17" s="8"/>
      <c r="F17" s="42">
        <v>171496448</v>
      </c>
      <c r="G17" s="45">
        <v>2.9737432572778792E-3</v>
      </c>
      <c r="H17" s="44"/>
    </row>
    <row r="18" spans="1:8" ht="13.5" hidden="1" customHeight="1">
      <c r="A18" s="12" t="s">
        <v>2</v>
      </c>
      <c r="B18" s="6" t="s">
        <v>78</v>
      </c>
      <c r="C18" s="6" t="s">
        <v>101</v>
      </c>
      <c r="D18" s="7"/>
      <c r="E18" s="8"/>
      <c r="F18" s="9"/>
      <c r="G18" s="45">
        <v>0</v>
      </c>
      <c r="H18" s="44"/>
    </row>
    <row r="19" spans="1:8" ht="13.5" hidden="1" customHeight="1">
      <c r="A19" s="12" t="s">
        <v>5</v>
      </c>
      <c r="B19" s="6" t="s">
        <v>76</v>
      </c>
      <c r="C19" s="6" t="s">
        <v>102</v>
      </c>
      <c r="D19" s="7"/>
      <c r="E19" s="8"/>
      <c r="F19" s="9"/>
      <c r="G19" s="45">
        <v>0</v>
      </c>
      <c r="H19" s="44"/>
    </row>
    <row r="20" spans="1:8">
      <c r="A20" s="12" t="s">
        <v>127</v>
      </c>
      <c r="B20" s="6" t="s">
        <v>114</v>
      </c>
      <c r="C20" s="9" t="s">
        <v>67</v>
      </c>
      <c r="D20" s="7"/>
      <c r="E20" s="8"/>
      <c r="F20" s="42">
        <v>10191627291</v>
      </c>
      <c r="G20" s="45">
        <v>0.17672251111171974</v>
      </c>
      <c r="H20" s="44"/>
    </row>
    <row r="21" spans="1:8" s="17" customFormat="1">
      <c r="A21" s="13" t="s">
        <v>2</v>
      </c>
      <c r="B21" s="14" t="s">
        <v>131</v>
      </c>
      <c r="C21" s="14" t="s">
        <v>68</v>
      </c>
      <c r="D21" s="15"/>
      <c r="E21" s="16"/>
      <c r="F21" s="42">
        <v>10191627291</v>
      </c>
      <c r="G21" s="45">
        <v>0.17672251111171974</v>
      </c>
      <c r="H21" s="44"/>
    </row>
    <row r="22" spans="1:8" s="11" customFormat="1" ht="15.75" customHeight="1">
      <c r="A22" s="12" t="s">
        <v>128</v>
      </c>
      <c r="B22" s="6" t="s">
        <v>132</v>
      </c>
      <c r="C22" s="6" t="s">
        <v>69</v>
      </c>
      <c r="D22" s="10"/>
      <c r="E22" s="10"/>
      <c r="F22" s="42">
        <v>57670226769</v>
      </c>
      <c r="G22" s="45">
        <v>1</v>
      </c>
      <c r="H22" s="53"/>
    </row>
  </sheetData>
  <pageMargins left="0.7" right="0.7" top="0.75" bottom="0.75" header="0.3" footer="0.3"/>
  <pageSetup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O0zeJTJeSKIOykouWTaj5ge2MPo=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R1nWiHSzbjpX5JivGFeQfPFcDUPP1dHaaPAjVyUsSXNeCt/GJKyIMrcTJD/SVGBeX+zbGJNP
    m+D4IkpseeapRUyfLriR1nwv9JiIcl9F6Fgb6O4Dv0XloqyMMQOlXgGuen0fQpr3SenPwn8r
    +Nlk6MgEsPKR9VE8jx6bbPb8qJQ=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fmJvAXUvoPHp/bR7CZB6f1Du6Z8=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GpP+t3B3IFISHaJh7txF0z8Uvq4=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GpP+t3B3IFISHaJh7txF0z8Uvq4=</DigestValue>
      </Reference>
      <Reference URI="/xl/sharedStrings.xml?ContentType=application/vnd.openxmlformats-officedocument.spreadsheetml.sharedStrings+xml">
        <DigestMethod Algorithm="http://www.w3.org/2000/09/xmldsig#sha1"/>
        <DigestValue>vWrpgrVafKLYJBPPxgWZDKmat7E=</DigestValue>
      </Reference>
      <Reference URI="/xl/styles.xml?ContentType=application/vnd.openxmlformats-officedocument.spreadsheetml.styles+xml">
        <DigestMethod Algorithm="http://www.w3.org/2000/09/xmldsig#sha1"/>
        <DigestValue>Ku4Z/2CztcpXIjRQLL/TdQgKgyA=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pSJW+V2rToahlBySb/mz/904BfM=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Y/7w+4Tp0n+GYmsSb3tffAr3MB8=</DigestValue>
      </Reference>
      <Reference URI="/xl/worksheets/sheet2.xml?ContentType=application/vnd.openxmlformats-officedocument.spreadsheetml.worksheet+xml">
        <DigestMethod Algorithm="http://www.w3.org/2000/09/xmldsig#sha1"/>
        <DigestValue>8sB4K+eTTylfYDappXQjRRMRhXE=</DigestValue>
      </Reference>
      <Reference URI="/xl/worksheets/sheet3.xml?ContentType=application/vnd.openxmlformats-officedocument.spreadsheetml.worksheet+xml">
        <DigestMethod Algorithm="http://www.w3.org/2000/09/xmldsig#sha1"/>
        <DigestValue>Be17MLLRxGIsS+iD/ZWjgWifSFI=</DigestValue>
      </Reference>
      <Reference URI="/xl/worksheets/sheet4.xml?ContentType=application/vnd.openxmlformats-officedocument.spreadsheetml.worksheet+xml">
        <DigestMethod Algorithm="http://www.w3.org/2000/09/xmldsig#sha1"/>
        <DigestValue>F6e483C3a4p0LYTqUYiRvmQODg8=</DigestValue>
      </Reference>
    </Manifest>
    <SignatureProperties>
      <SignatureProperty Id="idSignatureTime" Target="#idPackageSignature">
        <mdssi:SignatureTime>
          <mdssi:Format>YYYY-MM-DDThh:mm:ssTZD</mdssi:Format>
          <mdssi:Value>2018-12-05T08:01:28Z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bsSnT2RRdRQbybYhqN7P4ceQ8oQ=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hYkgpLeKLOLrWgQ+3tLsrOtgsLk=</DigestValue>
    </Reference>
  </SignedInfo>
  <SignatureValue>alhpUOe/ET1yakEIQ0F4f7AczYZ0smfmqTV3JuZfeW6WgWPIYjRle22vUPb+0RaDXFQDw9eUVDFE
pznH+wdLD5i63nY22pUH0UWzwzKLDalUGznsuAQFuTEptO+bGSerWLpOmMx2Q0D0VzVDIQ830ctJ
6W1bKuxs5jg+jOKPq38=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fmJvAXUvoPHp/bR7CZB6f1Du6Z8=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GpP+t3B3IFISHaJh7txF0z8Uvq4=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GpP+t3B3IFISHaJh7txF0z8Uvq4=</DigestValue>
      </Reference>
      <Reference URI="/xl/sharedStrings.xml?ContentType=application/vnd.openxmlformats-officedocument.spreadsheetml.sharedStrings+xml">
        <DigestMethod Algorithm="http://www.w3.org/2000/09/xmldsig#sha1"/>
        <DigestValue>vWrpgrVafKLYJBPPxgWZDKmat7E=</DigestValue>
      </Reference>
      <Reference URI="/xl/styles.xml?ContentType=application/vnd.openxmlformats-officedocument.spreadsheetml.styles+xml">
        <DigestMethod Algorithm="http://www.w3.org/2000/09/xmldsig#sha1"/>
        <DigestValue>Ku4Z/2CztcpXIjRQLL/TdQgKgyA=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pSJW+V2rToahlBySb/mz/904BfM=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Y/7w+4Tp0n+GYmsSb3tffAr3MB8=</DigestValue>
      </Reference>
      <Reference URI="/xl/worksheets/sheet2.xml?ContentType=application/vnd.openxmlformats-officedocument.spreadsheetml.worksheet+xml">
        <DigestMethod Algorithm="http://www.w3.org/2000/09/xmldsig#sha1"/>
        <DigestValue>8sB4K+eTTylfYDappXQjRRMRhXE=</DigestValue>
      </Reference>
      <Reference URI="/xl/worksheets/sheet3.xml?ContentType=application/vnd.openxmlformats-officedocument.spreadsheetml.worksheet+xml">
        <DigestMethod Algorithm="http://www.w3.org/2000/09/xmldsig#sha1"/>
        <DigestValue>Be17MLLRxGIsS+iD/ZWjgWifSFI=</DigestValue>
      </Reference>
      <Reference URI="/xl/worksheets/sheet4.xml?ContentType=application/vnd.openxmlformats-officedocument.spreadsheetml.worksheet+xml">
        <DigestMethod Algorithm="http://www.w3.org/2000/09/xmldsig#sha1"/>
        <DigestValue>F6e483C3a4p0LYTqUYiRvmQODg8=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2018-12-05T08:42:57Z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2018-12-05T08:42:57Z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2018-10-04T07:00:07Z</cp:lastPrinted>
  <dcterms:created xsi:type="dcterms:W3CDTF">2013-10-21T08:33:10Z</dcterms:created>
  <dcterms:modified xsi:type="dcterms:W3CDTF">2018-12-05T08:00:34Z</dcterms:modified>
</cp:coreProperties>
</file>