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8\10. Oct\MONTHLY\FMS\"/>
    </mc:Choice>
  </mc:AlternateContent>
  <bookViews>
    <workbookView xWindow="360" yWindow="150" windowWidth="14355" windowHeight="6720" tabRatio="861" activeTab="5"/>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definedNames>
    <definedName name="_xlnm.Print_Area" localSheetId="0">'Tong quat'!$A$1:$E$39</definedName>
  </definedNames>
  <calcPr calcId="171027"/>
</workbook>
</file>

<file path=xl/sharedStrings.xml><?xml version="1.0" encoding="utf-8"?>
<sst xmlns="http://schemas.openxmlformats.org/spreadsheetml/2006/main" count="394" uniqueCount="355">
  <si>
    <t>2200</t>
  </si>
  <si>
    <t>2206</t>
  </si>
  <si>
    <t>2207</t>
  </si>
  <si>
    <t>2208</t>
  </si>
  <si>
    <t>2210</t>
  </si>
  <si>
    <t>2211</t>
  </si>
  <si>
    <t>2212</t>
  </si>
  <si>
    <t>2213</t>
  </si>
  <si>
    <t>2214</t>
  </si>
  <si>
    <t>2215</t>
  </si>
  <si>
    <t>2216</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</si>
  <si>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</si>
  <si>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</si>
  <si>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</si>
  <si>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</si>
  <si>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</si>
  <si>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</si>
  <si>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</si>
  <si>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</si>
  <si>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</si>
  <si>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</si>
  <si>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</si>
  <si>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</si>
  <si>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</si>
  <si>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</si>
  <si>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</si>
  <si>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</si>
  <si>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</si>
  <si>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</si>
  <si>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</si>
  <si>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</si>
  <si>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</si>
  <si>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</si>
  <si>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</si>
  <si>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</si>
  <si>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</si>
  <si>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</si>
  <si>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</si>
  <si>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</si>
  <si>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</si>
  <si>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</si>
  <si>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</si>
  <si>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</si>
  <si>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</si>
  <si>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</si>
  <si>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</si>
  <si>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</si>
  <si>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</si>
  <si>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</si>
  <si>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</si>
  <si>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</si>
  <si>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</si>
  <si>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</si>
  <si>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</si>
  <si>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</si>
  <si>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</si>
  <si>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</si>
  <si>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</si>
  <si>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</si>
  <si>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</si>
  <si>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</si>
  <si>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</si>
  <si>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</si>
  <si>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</si>
  <si>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</si>
  <si>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</si>
  <si>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</si>
  <si>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</si>
  <si>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</si>
  <si>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</si>
  <si>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</si>
  <si>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</si>
  <si>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I.1</t>
  </si>
  <si>
    <t>I.2</t>
  </si>
  <si>
    <t>I.3</t>
  </si>
  <si>
    <t>I.4</t>
  </si>
  <si>
    <t>I.5</t>
  </si>
  <si>
    <t>I.6</t>
  </si>
  <si>
    <t>I.7</t>
  </si>
  <si>
    <t>I.8</t>
  </si>
  <si>
    <t>II</t>
  </si>
  <si>
    <t>II.1</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</si>
  <si>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</si>
  <si>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</si>
  <si>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</si>
  <si>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</si>
  <si>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</si>
  <si>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</si>
  <si>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</si>
  <si>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</si>
  <si>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</si>
  <si>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</si>
  <si>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</si>
  <si>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</si>
  <si>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</si>
  <si>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</si>
  <si>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Kỳ báo cáo:</t>
  </si>
  <si>
    <t>22841</t>
  </si>
  <si>
    <t>22661</t>
  </si>
  <si>
    <t>Tham chiếu</t>
  </si>
  <si>
    <t>Phản hồi của Ngân hàng giám sát</t>
  </si>
  <si>
    <t>PhanHoiNHGS_06276</t>
  </si>
  <si>
    <t>2239.1</t>
  </si>
  <si>
    <t>2239.2</t>
  </si>
  <si>
    <t>2239.3</t>
  </si>
  <si>
    <t>2239.4</t>
  </si>
  <si>
    <t>2240</t>
  </si>
  <si>
    <t>Tháng/Quý/Bán niên:</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</si>
  <si>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</si>
  <si>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</si>
  <si>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</si>
  <si>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</si>
  <si>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</si>
  <si>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</si>
  <si>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</si>
  <si>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</si>
  <si>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</si>
  <si>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</si>
  <si>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</si>
  <si>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Hợp đồng tiền gửi có kỳ hạn quá ba (03) tháng
Deposit with term over three (03) months</t>
  </si>
  <si>
    <t>Chứng chỉ tiền gửi ghi danh
Registered Deposit Certificate</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</si>
  <si>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</si>
  <si>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</si>
  <si>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</si>
  <si>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</si>
  <si>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</si>
  <si>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</si>
  <si>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</si>
  <si>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</si>
  <si>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</si>
  <si>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</si>
  <si>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</si>
  <si>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Thuế và các khoản phải nộp Nhà nước
Taxes Payables</t>
  </si>
  <si>
    <t>Phải trả phí phát hành, mua lại chứng chỉ quỹ cho Đại lý phân phối và Công ty quản lý quỹ
Subscription and Redemption fee payable to distributors and Fund Management Company</t>
  </si>
  <si>
    <t>Phải trả thu nhập cho nhà đầu tư
Income payable to investors</t>
  </si>
  <si>
    <t>Phải trả thù lao ban đại diện quỹ
Remuneration Payable to Fund's Board of Representatives</t>
  </si>
  <si>
    <t>Phải trả công ty quản lý quỹ
Management fee payable</t>
  </si>
  <si>
    <t>Phải trả phí quản trị quỹ
Fund Administration fee payable</t>
  </si>
  <si>
    <t>Phải trả phí giám sát
Supervisory service fee payable</t>
  </si>
  <si>
    <t>Phải trả phí giao dịch chứng khoán
Custodian service - Transaction fee Payables</t>
  </si>
  <si>
    <t>Phải trả phí dịch vụ đại lý chuyển nhượng
Transfer Agency fee payable</t>
  </si>
  <si>
    <t>Phải trả phí phát hành thanh toán bù trừ chứng khoán
Clearing Settlement Payables</t>
  </si>
  <si>
    <t>Phải trả phí kiểm toán
Audit fee payable</t>
  </si>
  <si>
    <t>Phải trả phí họp đại hội
General meeting expense payable</t>
  </si>
  <si>
    <t>Phải trả phí báo cáo thường niên
Annual report expense payable</t>
  </si>
  <si>
    <t>Phải trả phí môi giới
Broker fee payable</t>
  </si>
  <si>
    <t>Phải trả khác
Other payable</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</si>
  <si>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</si>
  <si>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</si>
  <si>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</si>
  <si>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</si>
  <si>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</si>
  <si>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</si>
  <si>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</si>
  <si>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</si>
  <si>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</si>
  <si>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</si>
  <si>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</si>
  <si>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</si>
  <si>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</si>
  <si>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</si>
  <si>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</si>
  <si>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</si>
  <si>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</si>
  <si>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</si>
  <si>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</si>
  <si>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</si>
  <si>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</si>
  <si>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</si>
  <si>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</si>
  <si>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</si>
  <si>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</si>
  <si>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</si>
  <si>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</si>
  <si>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</si>
  <si>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</si>
  <si>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</si>
  <si>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</si>
  <si>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</si>
  <si>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</si>
  <si>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</si>
  <si>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</si>
  <si>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</si>
  <si>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</si>
  <si>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</si>
  <si>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</si>
  <si>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</si>
  <si>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</si>
  <si>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</si>
  <si>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</si>
  <si>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</si>
  <si>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</si>
  <si>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</si>
  <si>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</si>
  <si>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</si>
  <si>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</si>
  <si>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</si>
  <si>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</si>
  <si>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</si>
  <si>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</si>
  <si>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</si>
  <si>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</si>
  <si>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</si>
  <si>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</si>
  <si>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</si>
  <si>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</si>
  <si>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</si>
  <si>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</si>
  <si>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</si>
  <si>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</si>
  <si>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</si>
  <si>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</si>
  <si>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</si>
  <si>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</si>
  <si>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</si>
  <si>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</si>
  <si>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</si>
  <si>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</si>
  <si>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</si>
  <si>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</si>
  <si>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</si>
  <si>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</si>
  <si>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</si>
  <si>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</si>
  <si>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</si>
  <si>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</si>
  <si>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</si>
  <si>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</si>
  <si>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</si>
  <si>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</si>
  <si>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</si>
  <si>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</si>
  <si>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</si>
  <si>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</si>
  <si>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</si>
  <si>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</si>
  <si>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</si>
  <si>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</si>
  <si>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</si>
  <si>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</si>
  <si>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</si>
  <si>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</si>
  <si>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</si>
  <si>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</si>
  <si>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</si>
  <si>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</si>
  <si>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</si>
  <si>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</si>
  <si>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</si>
  <si>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</si>
  <si>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</si>
  <si>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</si>
  <si>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</si>
  <si>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</si>
  <si>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</si>
  <si>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</si>
  <si>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</si>
  <si>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</si>
  <si>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</si>
  <si>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2201</t>
  </si>
  <si>
    <t>2202</t>
  </si>
  <si>
    <t>2203</t>
  </si>
  <si>
    <t>2204</t>
  </si>
  <si>
    <t>2205</t>
  </si>
  <si>
    <t>2205.1</t>
  </si>
  <si>
    <t>2205.2</t>
  </si>
  <si>
    <t>2205.3</t>
  </si>
  <si>
    <t>2205.4</t>
  </si>
  <si>
    <t>2215.1.1</t>
  </si>
  <si>
    <t>2215.2.1</t>
  </si>
  <si>
    <t>2215.3</t>
  </si>
  <si>
    <t>2215.4</t>
  </si>
  <si>
    <t>2215.5</t>
  </si>
  <si>
    <t>2215.6</t>
  </si>
  <si>
    <t>2215.7</t>
  </si>
  <si>
    <t>2215.8</t>
  </si>
  <si>
    <t>2215.9</t>
  </si>
  <si>
    <t>2215.10</t>
  </si>
  <si>
    <t>2215.11</t>
  </si>
  <si>
    <t>2215.12</t>
  </si>
  <si>
    <t>2215.13</t>
  </si>
  <si>
    <t>2215.14</t>
  </si>
  <si>
    <t>2215.15</t>
  </si>
  <si>
    <t>2215.16</t>
  </si>
  <si>
    <t>2215.17</t>
  </si>
  <si>
    <t>2215.20</t>
  </si>
  <si>
    <t>2217</t>
  </si>
  <si>
    <t>2218</t>
  </si>
  <si>
    <t>2219</t>
  </si>
  <si>
    <t>Chi phí thanh toán bù trừ
Clearing settlement fee</t>
  </si>
  <si>
    <t>1. Tên Công ty quản lý quỹ: Công ty TNHH Quản lý Quỹ Kỹ Thương</t>
  </si>
  <si>
    <t>3. Tên Quỹ: Quỹ đầu tư trái phiếu Techcom</t>
  </si>
  <si>
    <t>Các khoản đầu tư (kê chi tiết)</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</si>
  <si>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</si>
  <si>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</si>
  <si>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</si>
  <si>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</si>
  <si>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</si>
  <si>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 xml:space="preserve">Lũy kế từ đầu năm
Accumulated from beginning of year </t>
  </si>
  <si>
    <t>Phí dịch vụ lưu ký - bảo quản tài sản
Custodian service - Custody Fee</t>
  </si>
  <si>
    <t>Các khoản tương đương tiền
Cash Equivalents</t>
  </si>
  <si>
    <t>2205.5</t>
  </si>
  <si>
    <t>Tiền gửi Ngân hàng
Cash at bank</t>
  </si>
  <si>
    <t>Số Lượng
Quantity</t>
  </si>
  <si>
    <t>%/cùng kỳ năm trước
%/against last year</t>
  </si>
  <si>
    <t/>
  </si>
  <si>
    <t>Công cụ chuyển nhượng
Registered certificate of deposit</t>
  </si>
  <si>
    <t>Giám đốc</t>
  </si>
  <si>
    <t>Trái phiếu ANC11601</t>
  </si>
  <si>
    <t>Trái phiếu NVL11605</t>
  </si>
  <si>
    <t>Trái phiếu NVL11708</t>
  </si>
  <si>
    <t>A</t>
  </si>
  <si>
    <t>B</t>
  </si>
  <si>
    <t>C</t>
  </si>
  <si>
    <t>Trái phiếu VIC11711</t>
  </si>
  <si>
    <t>Trái phiếu NVL11715</t>
  </si>
  <si>
    <t>Trái phiếu KBC11710</t>
  </si>
  <si>
    <t>Trái phiếu MSN11718</t>
  </si>
  <si>
    <t>Trái phiếu VIC11716</t>
  </si>
  <si>
    <t>Trái phiếu MSN11719</t>
  </si>
  <si>
    <t>Trái phiếu TCE11721</t>
  </si>
  <si>
    <t>Trái phiếu CII11722</t>
  </si>
  <si>
    <t>Đặng Lưu Dũng</t>
  </si>
  <si>
    <t>Trái phiếu NVL11714</t>
  </si>
  <si>
    <t>Trái phiếu SDI11717</t>
  </si>
  <si>
    <t>Trái phiếu KBC11712</t>
  </si>
  <si>
    <t>2251.10</t>
  </si>
  <si>
    <t>2251.11</t>
  </si>
  <si>
    <t>2251.12</t>
  </si>
  <si>
    <t>2251.13</t>
  </si>
  <si>
    <t>2251.14</t>
  </si>
  <si>
    <t>2251.15</t>
  </si>
  <si>
    <t>Trái phiếu VIC11725</t>
  </si>
  <si>
    <t>2251.16</t>
  </si>
  <si>
    <t>2251.17</t>
  </si>
  <si>
    <t>Lê Sỹ Hoàng</t>
  </si>
  <si>
    <t>Trưởng Phòng Nghiệp vụ Dịch vụ Chứng khoán</t>
  </si>
  <si>
    <t>Trái phiếu VIC11724</t>
  </si>
  <si>
    <t>Trái phiếu VIC11707</t>
  </si>
  <si>
    <t>2251.18</t>
  </si>
  <si>
    <t>2251.19</t>
  </si>
  <si>
    <t>Trái phiếu VN0NPM062020</t>
  </si>
  <si>
    <t>Ngày 30 tháng 09 năm 2018
As at 30 Sep 2018</t>
  </si>
  <si>
    <t>Tháng 09 năm 2018
Sep 2018</t>
  </si>
  <si>
    <t>4. Ngày lập báo cáo: Ngày 05 tháng 11 năm 2018</t>
  </si>
  <si>
    <t>Ngày 31 tháng 10 năm 2018
As at 31 Oct 2018</t>
  </si>
  <si>
    <t>Tháng 10 năm 2018
Oct 2018</t>
  </si>
  <si>
    <t>Trái phiếu VIC11504</t>
  </si>
  <si>
    <t>Trái phiếu VHM11801</t>
  </si>
  <si>
    <t>Trái phiếu CII11803</t>
  </si>
  <si>
    <t>2251.20</t>
  </si>
  <si>
    <t>Trái phiếu VN0MSR092021</t>
  </si>
  <si>
    <t>2251.21</t>
  </si>
  <si>
    <t>2251.22</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</si>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</sst>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_(* #,##0.00_);_(* \(#,##0.00\);_(* &quot;-&quot;_);_(@_)"/>
  </numFmts>
  <fonts count="23"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color rgb="FF0070C0"/>
      <name val="Tahoma"/>
      <family val="2"/>
    </font>
    <font>
      <b/>
      <sz val="10"/>
      <color indexed="63"/>
      <name val="Tahoma"/>
      <family val="2"/>
    </font>
    <font>
      <sz val="10"/>
      <color indexed="63"/>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cellStyleXfs>
  <cellXfs count="99">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3" fillId="3" borderId="0" xfId="0" applyFont="1" applyFill="1" applyAlignment="1">
      <alignment horizontal="left"/>
    </xf>
    <xf numFmtId="0" fontId="4" fillId="3" borderId="0" xfId="0" applyFont="1" applyFill="1"/>
    <xf numFmtId="0" fontId="4" fillId="3" borderId="0" xfId="0" applyFont="1" applyFill="1" applyAlignment="1">
      <alignment horizontal="left"/>
    </xf>
    <xf numFmtId="0" fontId="0" fillId="0" borderId="0" xfId="0" applyFill="1"/>
    <xf numFmtId="0" fontId="8" fillId="0" borderId="0" xfId="0" applyFont="1" applyFill="1"/>
    <xf numFmtId="0" fontId="16" fillId="0" borderId="0" xfId="0" applyFont="1" applyFill="1"/>
    <xf numFmtId="0" fontId="18" fillId="0" borderId="2" xfId="0" applyFont="1" applyFill="1" applyBorder="1" applyAlignment="1">
      <alignment horizontal="center" vertical="center"/>
    </xf>
    <xf numFmtId="49" fontId="8" fillId="0" borderId="3" xfId="0" applyNumberFormat="1" applyFont="1" applyFill="1" applyBorder="1" applyAlignment="1" applyProtection="1">
      <alignment horizontal="left" vertical="center" wrapText="1"/>
    </xf>
    <xf numFmtId="0" fontId="19" fillId="0" borderId="2" xfId="6" applyFont="1" applyFill="1" applyBorder="1" applyAlignment="1">
      <alignment horizontal="center" vertical="center"/>
    </xf>
    <xf numFmtId="0" fontId="18" fillId="0" borderId="2" xfId="6" applyFont="1" applyFill="1" applyBorder="1" applyAlignment="1">
      <alignment horizontal="center" vertical="center"/>
    </xf>
    <xf numFmtId="0" fontId="17" fillId="0" borderId="2" xfId="0" applyNumberFormat="1" applyFont="1" applyFill="1" applyBorder="1" applyAlignment="1" applyProtection="1">
      <alignment horizontal="center" vertical="center" wrapText="1"/>
    </xf>
    <xf numFmtId="0" fontId="19" fillId="0" borderId="2" xfId="7"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left" vertical="center" wrapText="1"/>
    </xf>
    <xf numFmtId="49" fontId="15" fillId="0" borderId="2" xfId="2" applyNumberFormat="1" applyFont="1" applyFill="1" applyBorder="1" applyAlignment="1" applyProtection="1">
      <alignment horizontal="center" vertical="center" wrapText="1"/>
    </xf>
    <xf numFmtId="41" fontId="15" fillId="0" borderId="2" xfId="6" applyNumberFormat="1" applyFont="1" applyFill="1" applyBorder="1" applyAlignment="1" applyProtection="1">
      <alignment horizontal="right" vertical="center" wrapText="1"/>
    </xf>
    <xf numFmtId="9" fontId="15" fillId="0" borderId="2" xfId="4" applyFont="1" applyFill="1" applyBorder="1" applyAlignment="1" applyProtection="1">
      <alignment horizontal="right" vertical="center" wrapText="1"/>
      <protection locked="0"/>
    </xf>
    <xf numFmtId="164" fontId="15" fillId="0" borderId="2" xfId="1" applyNumberFormat="1" applyFont="1" applyFill="1" applyBorder="1" applyAlignment="1" applyProtection="1">
      <alignment horizontal="right" vertical="center" wrapText="1"/>
      <protection locked="0"/>
    </xf>
    <xf numFmtId="0" fontId="20" fillId="0" borderId="2" xfId="7" applyNumberFormat="1" applyFont="1" applyFill="1" applyBorder="1" applyAlignment="1" applyProtection="1">
      <alignment horizontal="left" vertical="center" wrapText="1"/>
    </xf>
    <xf numFmtId="165" fontId="15" fillId="0" borderId="2" xfId="6"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0" fontId="17" fillId="0" borderId="2" xfId="2"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49" fontId="14" fillId="0" borderId="2" xfId="2" applyNumberFormat="1" applyFont="1" applyFill="1" applyBorder="1" applyAlignment="1" applyProtection="1">
      <alignment horizontal="left" vertical="center" wrapText="1"/>
    </xf>
    <xf numFmtId="164" fontId="15" fillId="0" borderId="2" xfId="5"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horizontal="left" vertical="center" wrapText="1"/>
      <protection locked="0"/>
    </xf>
    <xf numFmtId="41" fontId="14" fillId="0" borderId="2" xfId="6" applyNumberFormat="1" applyFont="1" applyFill="1" applyBorder="1" applyAlignment="1" applyProtection="1">
      <alignment horizontal="right" vertical="center" wrapText="1"/>
    </xf>
    <xf numFmtId="164" fontId="14" fillId="0" borderId="2" xfId="1" applyNumberFormat="1"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49" fontId="14" fillId="0" borderId="4" xfId="0" applyNumberFormat="1" applyFont="1" applyFill="1" applyBorder="1" applyAlignment="1" applyProtection="1">
      <alignment horizontal="center" vertical="center" wrapText="1"/>
    </xf>
    <xf numFmtId="164" fontId="14" fillId="0" borderId="2" xfId="1" applyNumberFormat="1" applyFont="1" applyFill="1" applyBorder="1" applyAlignment="1" applyProtection="1">
      <alignment horizontal="left" vertical="center" wrapText="1"/>
      <protection locked="0"/>
    </xf>
    <xf numFmtId="49" fontId="20"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0" fontId="20" fillId="0" borderId="2" xfId="2" applyFont="1" applyFill="1" applyBorder="1" applyAlignment="1" applyProtection="1">
      <alignment horizontal="left" vertical="center" wrapText="1"/>
    </xf>
    <xf numFmtId="164" fontId="14"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horizontal="center" vertical="center" wrapText="1"/>
      <protection locked="0"/>
    </xf>
    <xf numFmtId="0" fontId="15" fillId="0" borderId="2" xfId="6" applyNumberFormat="1" applyFont="1" applyFill="1" applyBorder="1" applyAlignment="1" applyProtection="1">
      <alignment horizontal="center" vertical="center" wrapText="1"/>
    </xf>
    <xf numFmtId="0" fontId="15" fillId="0" borderId="2" xfId="6" applyNumberFormat="1" applyFont="1" applyFill="1" applyBorder="1" applyAlignment="1" applyProtection="1">
      <alignment horizontal="left" vertical="center" wrapText="1"/>
    </xf>
    <xf numFmtId="164" fontId="15" fillId="0" borderId="2" xfId="1" applyNumberFormat="1" applyFont="1" applyFill="1" applyBorder="1" applyAlignment="1" applyProtection="1">
      <alignment vertical="center"/>
      <protection locked="0"/>
    </xf>
    <xf numFmtId="10" fontId="15" fillId="0" borderId="2" xfId="4" applyNumberFormat="1" applyFont="1" applyFill="1" applyBorder="1" applyAlignment="1" applyProtection="1">
      <alignment horizontal="right" vertical="center"/>
      <protection locked="0"/>
    </xf>
    <xf numFmtId="0" fontId="22" fillId="0" borderId="2" xfId="7" applyNumberFormat="1" applyFont="1" applyFill="1" applyBorder="1" applyAlignment="1" applyProtection="1">
      <alignment horizontal="center" vertical="center" wrapText="1"/>
    </xf>
    <xf numFmtId="0" fontId="22" fillId="0" borderId="2" xfId="7" applyNumberFormat="1" applyFont="1" applyFill="1" applyBorder="1" applyAlignment="1" applyProtection="1">
      <alignment horizontal="left" vertical="center" wrapText="1"/>
    </xf>
    <xf numFmtId="49" fontId="21" fillId="0" borderId="2" xfId="0" applyNumberFormat="1" applyFont="1" applyFill="1" applyBorder="1" applyAlignment="1" applyProtection="1">
      <alignment horizontal="center" vertical="center" wrapText="1"/>
    </xf>
    <xf numFmtId="10" fontId="21" fillId="0" borderId="2" xfId="4" applyNumberFormat="1" applyFont="1" applyFill="1" applyBorder="1" applyAlignment="1" applyProtection="1">
      <alignment horizontal="center" vertical="center" wrapText="1"/>
    </xf>
    <xf numFmtId="0" fontId="21" fillId="0" borderId="2" xfId="7" applyNumberFormat="1" applyFont="1" applyFill="1" applyBorder="1" applyAlignment="1" applyProtection="1">
      <alignment horizontal="center" vertical="center" wrapText="1"/>
    </xf>
    <xf numFmtId="0" fontId="21" fillId="0" borderId="2" xfId="7" applyNumberFormat="1" applyFont="1" applyFill="1" applyBorder="1" applyAlignment="1" applyProtection="1">
      <alignment horizontal="left" vertical="center" wrapText="1"/>
    </xf>
    <xf numFmtId="164" fontId="15" fillId="0" borderId="2" xfId="5" applyNumberFormat="1" applyFont="1" applyFill="1" applyBorder="1" applyAlignment="1">
      <alignment vertical="center"/>
    </xf>
    <xf numFmtId="43" fontId="15" fillId="0" borderId="2" xfId="5" applyNumberFormat="1" applyFont="1" applyFill="1" applyBorder="1" applyAlignment="1">
      <alignment vertical="center"/>
    </xf>
    <xf numFmtId="10" fontId="15" fillId="0" borderId="2" xfId="8" applyNumberFormat="1" applyFont="1" applyFill="1" applyBorder="1" applyAlignment="1">
      <alignment horizontal="right" vertical="center"/>
    </xf>
    <xf numFmtId="9" fontId="15" fillId="0" borderId="2" xfId="8" applyFont="1" applyFill="1" applyBorder="1" applyAlignment="1">
      <alignment vertical="center"/>
    </xf>
    <xf numFmtId="9" fontId="15" fillId="0" borderId="2" xfId="8" applyFont="1" applyFill="1" applyBorder="1" applyAlignment="1">
      <alignment horizontal="right" vertical="center"/>
    </xf>
    <xf numFmtId="10" fontId="15" fillId="0" borderId="2" xfId="1" applyNumberFormat="1" applyFont="1" applyFill="1" applyBorder="1" applyAlignment="1" applyProtection="1">
      <alignment vertical="center"/>
      <protection locked="0"/>
    </xf>
    <xf numFmtId="0" fontId="22" fillId="0" borderId="2" xfId="6" applyNumberFormat="1" applyFont="1" applyFill="1" applyBorder="1" applyAlignment="1" applyProtection="1">
      <alignment horizontal="center" vertical="center" wrapText="1"/>
    </xf>
    <xf numFmtId="0" fontId="22" fillId="0" borderId="2" xfId="6" applyNumberFormat="1" applyFont="1" applyFill="1" applyBorder="1" applyAlignment="1" applyProtection="1">
      <alignment horizontal="left" vertical="center" wrapText="1"/>
    </xf>
    <xf numFmtId="0" fontId="21" fillId="0" borderId="2" xfId="6" applyNumberFormat="1" applyFont="1" applyFill="1" applyBorder="1" applyAlignment="1" applyProtection="1">
      <alignment horizontal="left" vertical="center" wrapText="1"/>
    </xf>
    <xf numFmtId="164" fontId="14" fillId="0" borderId="2" xfId="5" applyNumberFormat="1" applyFont="1" applyFill="1" applyBorder="1" applyAlignment="1">
      <alignment vertical="center"/>
    </xf>
    <xf numFmtId="9" fontId="14" fillId="0" borderId="2" xfId="4" applyFont="1" applyFill="1" applyBorder="1" applyAlignment="1" applyProtection="1">
      <alignment horizontal="right" vertical="center"/>
      <protection locked="0"/>
    </xf>
    <xf numFmtId="10" fontId="15" fillId="0" borderId="2" xfId="5" applyNumberFormat="1" applyFont="1" applyFill="1" applyBorder="1" applyAlignment="1" applyProtection="1">
      <alignment horizontal="right" vertical="center" wrapText="1"/>
    </xf>
    <xf numFmtId="43" fontId="15" fillId="0" borderId="2" xfId="1" applyFont="1" applyFill="1" applyBorder="1" applyAlignment="1" applyProtection="1">
      <alignment horizontal="left" vertical="center" wrapText="1"/>
      <protection locked="0"/>
    </xf>
    <xf numFmtId="43" fontId="15" fillId="0" borderId="2" xfId="5"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7"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49" fontId="15" fillId="0" borderId="2" xfId="6"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wrapText="1"/>
    </xf>
    <xf numFmtId="43" fontId="15" fillId="0" borderId="2" xfId="5" applyFont="1" applyFill="1" applyBorder="1" applyAlignment="1" applyProtection="1">
      <alignment horizontal="left" vertical="center" wrapText="1"/>
    </xf>
    <xf numFmtId="43" fontId="15" fillId="0" borderId="2" xfId="1" applyNumberFormat="1" applyFont="1" applyFill="1" applyBorder="1" applyAlignment="1" applyProtection="1">
      <alignment vertical="center"/>
      <protection locked="0"/>
    </xf>
    <xf numFmtId="0" fontId="15" fillId="0" borderId="2" xfId="6" quotePrefix="1" applyNumberFormat="1" applyFont="1" applyFill="1" applyBorder="1" applyAlignment="1" applyProtection="1">
      <alignment horizontal="left"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cellXfs>
  <cellStyles count="9">
    <cellStyle name="Comma" xfId="1" builtinId="3"/>
    <cellStyle name="Comma 2" xfId="5"/>
    <cellStyle name="Currency [0] 2" xfId="7"/>
    <cellStyle name="Hyperlink" xfId="3" builtinId="8"/>
    <cellStyle name="Normal" xfId="0" builtinId="0"/>
    <cellStyle name="Normal 2" xfId="2"/>
    <cellStyle name="Normal 3" xfId="6"/>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9"/>
  <sheetViews>
    <sheetView view="pageBreakPreview" topLeftCell="A19" zoomScaleNormal="100" zoomScaleSheetLayoutView="100" workbookViewId="0">
      <selection activeCell="D6" sqref="D6"/>
    </sheetView>
  </sheetViews>
  <sheetFormatPr defaultColWidth="9.140625" defaultRowHeight="15" x14ac:dyDescent="0.25"/>
  <cols>
    <col min="1" max="2" width="9.140625" style="3"/>
    <col min="3" max="3" width="60.140625" style="3" customWidth="1"/>
    <col min="4" max="4" width="38.7109375" style="3" customWidth="1"/>
    <col min="5" max="16384" width="9.140625" style="3"/>
  </cols>
  <sheetData>
    <row r="2" spans="1:11" ht="18.75" x14ac:dyDescent="0.3">
      <c r="C2" s="4" t="s">
        <v>61</v>
      </c>
    </row>
    <row r="3" spans="1:11" ht="12" customHeight="1" x14ac:dyDescent="0.3">
      <c r="C3" s="4"/>
    </row>
    <row r="4" spans="1:11" x14ac:dyDescent="0.25">
      <c r="C4" s="5" t="s">
        <v>96</v>
      </c>
      <c r="D4" s="19" t="s">
        <v>95</v>
      </c>
    </row>
    <row r="5" spans="1:11" x14ac:dyDescent="0.25">
      <c r="C5" s="5" t="s">
        <v>107</v>
      </c>
      <c r="D5" s="19">
        <v>10</v>
      </c>
      <c r="J5" s="17"/>
    </row>
    <row r="6" spans="1:11" x14ac:dyDescent="0.25">
      <c r="C6" s="5" t="s">
        <v>89</v>
      </c>
      <c r="D6" s="16">
        <v>2018</v>
      </c>
      <c r="J6" s="17"/>
      <c r="K6" s="17"/>
    </row>
    <row r="7" spans="1:11" x14ac:dyDescent="0.25">
      <c r="J7" s="17"/>
      <c r="K7" s="17"/>
    </row>
    <row r="8" spans="1:11" x14ac:dyDescent="0.25">
      <c r="A8" s="3" t="s">
        <v>290</v>
      </c>
      <c r="J8" s="17"/>
      <c r="K8" s="17"/>
    </row>
    <row r="9" spans="1:11" x14ac:dyDescent="0.25">
      <c r="A9" s="3" t="s">
        <v>108</v>
      </c>
      <c r="J9" s="17"/>
      <c r="K9" s="17"/>
    </row>
    <row r="10" spans="1:11" ht="14.25" customHeight="1" x14ac:dyDescent="0.25">
      <c r="A10" s="3" t="s">
        <v>291</v>
      </c>
      <c r="J10" s="17"/>
      <c r="K10" s="17"/>
    </row>
    <row r="11" spans="1:11" x14ac:dyDescent="0.25">
      <c r="A11" s="3" t="s">
        <v>344</v>
      </c>
      <c r="J11" s="17"/>
      <c r="K11" s="17"/>
    </row>
    <row r="12" spans="1:11" x14ac:dyDescent="0.25">
      <c r="J12" s="17"/>
      <c r="K12" s="17"/>
    </row>
    <row r="13" spans="1:11" x14ac:dyDescent="0.25">
      <c r="D13" s="3" t="s">
        <v>62</v>
      </c>
      <c r="J13" s="17"/>
      <c r="K13" s="17"/>
    </row>
    <row r="14" spans="1:11" x14ac:dyDescent="0.25">
      <c r="J14" s="17"/>
      <c r="K14" s="18"/>
    </row>
    <row r="15" spans="1:11" x14ac:dyDescent="0.25">
      <c r="J15" s="17"/>
      <c r="K15" s="18"/>
    </row>
    <row r="16" spans="1:11" x14ac:dyDescent="0.25">
      <c r="B16" s="6" t="s">
        <v>32</v>
      </c>
      <c r="C16" s="7" t="s">
        <v>54</v>
      </c>
      <c r="D16" s="7" t="s">
        <v>55</v>
      </c>
      <c r="J16" s="17"/>
      <c r="K16" s="18"/>
    </row>
    <row r="17" spans="1:11" x14ac:dyDescent="0.25">
      <c r="B17" s="8">
        <v>1</v>
      </c>
      <c r="C17" s="15" t="s">
        <v>63</v>
      </c>
      <c r="D17" s="9" t="s">
        <v>65</v>
      </c>
      <c r="J17" s="17"/>
      <c r="K17" s="18"/>
    </row>
    <row r="18" spans="1:11" x14ac:dyDescent="0.25">
      <c r="B18" s="8">
        <v>2</v>
      </c>
      <c r="C18" s="15" t="s">
        <v>56</v>
      </c>
      <c r="D18" s="9" t="s">
        <v>66</v>
      </c>
      <c r="J18" s="17"/>
      <c r="K18" s="18"/>
    </row>
    <row r="19" spans="1:11" x14ac:dyDescent="0.25">
      <c r="B19" s="8">
        <v>3</v>
      </c>
      <c r="C19" s="15" t="s">
        <v>64</v>
      </c>
      <c r="D19" s="9" t="s">
        <v>67</v>
      </c>
      <c r="J19" s="17"/>
      <c r="K19" s="18"/>
    </row>
    <row r="20" spans="1:11" x14ac:dyDescent="0.25">
      <c r="B20" s="8">
        <v>4</v>
      </c>
      <c r="C20" s="15" t="s">
        <v>57</v>
      </c>
      <c r="D20" s="9" t="s">
        <v>68</v>
      </c>
      <c r="J20" s="17"/>
      <c r="K20" s="18"/>
    </row>
    <row r="21" spans="1:11" x14ac:dyDescent="0.25">
      <c r="B21" s="8">
        <v>5</v>
      </c>
      <c r="C21" s="25" t="s">
        <v>100</v>
      </c>
      <c r="D21" s="26" t="s">
        <v>101</v>
      </c>
      <c r="J21" s="17"/>
      <c r="K21" s="18"/>
    </row>
    <row r="23" spans="1:11" x14ac:dyDescent="0.25">
      <c r="B23" s="10" t="s">
        <v>58</v>
      </c>
      <c r="C23" s="11" t="s">
        <v>59</v>
      </c>
    </row>
    <row r="24" spans="1:11" x14ac:dyDescent="0.25">
      <c r="C24" s="11" t="s">
        <v>60</v>
      </c>
    </row>
    <row r="29" spans="1:11" ht="29.25" customHeight="1" x14ac:dyDescent="0.25">
      <c r="A29" s="12"/>
      <c r="B29" s="12"/>
      <c r="C29" s="13" t="s">
        <v>92</v>
      </c>
      <c r="D29" s="13" t="s">
        <v>91</v>
      </c>
    </row>
    <row r="30" spans="1:11" x14ac:dyDescent="0.25">
      <c r="C30" s="14" t="s">
        <v>90</v>
      </c>
      <c r="D30" s="14" t="s">
        <v>90</v>
      </c>
    </row>
    <row r="38" spans="3:4" x14ac:dyDescent="0.25">
      <c r="C38" s="28" t="s">
        <v>335</v>
      </c>
      <c r="D38" s="29" t="s">
        <v>322</v>
      </c>
    </row>
    <row r="39" spans="3:4" x14ac:dyDescent="0.25">
      <c r="C39" s="3" t="s">
        <v>336</v>
      </c>
      <c r="D39" s="27" t="s">
        <v>307</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workbookViewId="0">
      <selection activeCell="H7" sqref="H7"/>
    </sheetView>
  </sheetViews>
  <sheetFormatPr defaultRowHeight="15" x14ac:dyDescent="0.25"/>
  <cols>
    <col min="2" max="2" width="36.5703125" customWidth="1"/>
    <col min="3" max="3" width="18" bestFit="1" customWidth="1"/>
    <col min="4" max="5" width="20.42578125" bestFit="1" customWidth="1"/>
    <col min="6" max="6" width="19.7109375" customWidth="1"/>
  </cols>
  <sheetData>
    <row r="1" spans="1:6" ht="51" x14ac:dyDescent="0.25">
      <c r="A1" s="47" t="s">
        <v>109</v>
      </c>
      <c r="B1" s="47" t="s">
        <v>110</v>
      </c>
      <c r="C1" s="47" t="s">
        <v>111</v>
      </c>
      <c r="D1" s="48" t="s">
        <v>345</v>
      </c>
      <c r="E1" s="48" t="s">
        <v>342</v>
      </c>
      <c r="F1" s="48" t="s">
        <v>304</v>
      </c>
    </row>
    <row r="2" spans="1:6" ht="25.5" x14ac:dyDescent="0.25">
      <c r="A2" s="33" t="s">
        <v>69</v>
      </c>
      <c r="B2" s="49" t="s">
        <v>112</v>
      </c>
      <c r="C2" s="40" t="s">
        <v>0</v>
      </c>
      <c r="D2" s="50"/>
      <c r="E2" s="51"/>
      <c r="F2" s="50"/>
    </row>
    <row r="3" spans="1:6" ht="25.5" x14ac:dyDescent="0.25">
      <c r="A3" s="95" t="s">
        <v>72</v>
      </c>
      <c r="B3" s="39" t="s">
        <v>113</v>
      </c>
      <c r="C3" s="40" t="s">
        <v>259</v>
      </c>
      <c r="D3" s="41">
        <v>392508860389</v>
      </c>
      <c r="E3" s="41">
        <v>321373613063</v>
      </c>
      <c r="F3" s="42">
        <v>2.5829966177661721</v>
      </c>
    </row>
    <row r="4" spans="1:6" ht="25.5" x14ac:dyDescent="0.25">
      <c r="A4" s="35"/>
      <c r="B4" s="39" t="s">
        <v>114</v>
      </c>
      <c r="C4" s="40" t="s">
        <v>260</v>
      </c>
      <c r="D4" s="41">
        <v>0</v>
      </c>
      <c r="E4" s="43">
        <v>0</v>
      </c>
      <c r="F4" s="41" t="s">
        <v>305</v>
      </c>
    </row>
    <row r="5" spans="1:6" ht="25.5" x14ac:dyDescent="0.25">
      <c r="A5" s="35"/>
      <c r="B5" s="39" t="s">
        <v>115</v>
      </c>
      <c r="C5" s="40" t="s">
        <v>261</v>
      </c>
      <c r="D5" s="41">
        <v>392508860389</v>
      </c>
      <c r="E5" s="43">
        <v>221373613063</v>
      </c>
      <c r="F5" s="42">
        <v>5.4546392590827386</v>
      </c>
    </row>
    <row r="6" spans="1:6" ht="25.5" x14ac:dyDescent="0.25">
      <c r="A6" s="35"/>
      <c r="B6" s="39" t="s">
        <v>300</v>
      </c>
      <c r="C6" s="40" t="s">
        <v>262</v>
      </c>
      <c r="D6" s="41">
        <v>0</v>
      </c>
      <c r="E6" s="43">
        <v>100000000000</v>
      </c>
      <c r="F6" s="42">
        <v>0</v>
      </c>
    </row>
    <row r="7" spans="1:6" x14ac:dyDescent="0.25">
      <c r="A7" s="35" t="s">
        <v>73</v>
      </c>
      <c r="B7" s="39" t="s">
        <v>292</v>
      </c>
      <c r="C7" s="40" t="s">
        <v>263</v>
      </c>
      <c r="D7" s="41">
        <v>4807366747517</v>
      </c>
      <c r="E7" s="43">
        <v>3912117193869</v>
      </c>
      <c r="F7" s="42">
        <v>2.7214575135011039</v>
      </c>
    </row>
    <row r="8" spans="1:6" ht="25.5" x14ac:dyDescent="0.25">
      <c r="A8" s="35"/>
      <c r="B8" s="44" t="s">
        <v>116</v>
      </c>
      <c r="C8" s="40" t="s">
        <v>264</v>
      </c>
      <c r="D8" s="41">
        <v>0</v>
      </c>
      <c r="E8" s="43">
        <v>0</v>
      </c>
      <c r="F8" s="42" t="s">
        <v>305</v>
      </c>
    </row>
    <row r="9" spans="1:6" ht="25.5" x14ac:dyDescent="0.25">
      <c r="A9" s="35"/>
      <c r="B9" s="44" t="s">
        <v>117</v>
      </c>
      <c r="C9" s="40" t="s">
        <v>265</v>
      </c>
      <c r="D9" s="41">
        <v>0</v>
      </c>
      <c r="E9" s="43">
        <v>0</v>
      </c>
      <c r="F9" s="42" t="s">
        <v>305</v>
      </c>
    </row>
    <row r="10" spans="1:6" ht="25.5" x14ac:dyDescent="0.25">
      <c r="A10" s="35"/>
      <c r="B10" s="44" t="s">
        <v>118</v>
      </c>
      <c r="C10" s="40" t="s">
        <v>266</v>
      </c>
      <c r="D10" s="41">
        <v>4707366739017</v>
      </c>
      <c r="E10" s="43">
        <v>3766059229069</v>
      </c>
      <c r="F10" s="42">
        <v>3.625206387504456</v>
      </c>
    </row>
    <row r="11" spans="1:6" ht="38.25" x14ac:dyDescent="0.25">
      <c r="A11" s="35"/>
      <c r="B11" s="44" t="s">
        <v>119</v>
      </c>
      <c r="C11" s="40" t="s">
        <v>267</v>
      </c>
      <c r="D11" s="41">
        <v>0</v>
      </c>
      <c r="E11" s="43">
        <v>0</v>
      </c>
      <c r="F11" s="42" t="s">
        <v>305</v>
      </c>
    </row>
    <row r="12" spans="1:6" ht="25.5" x14ac:dyDescent="0.25">
      <c r="A12" s="35"/>
      <c r="B12" s="44" t="s">
        <v>120</v>
      </c>
      <c r="C12" s="40" t="s">
        <v>301</v>
      </c>
      <c r="D12" s="41">
        <v>100000008500</v>
      </c>
      <c r="E12" s="43">
        <v>146057964800</v>
      </c>
      <c r="F12" s="42">
        <v>0.2136945535146719</v>
      </c>
    </row>
    <row r="13" spans="1:6" ht="25.5" x14ac:dyDescent="0.25">
      <c r="A13" s="35" t="s">
        <v>74</v>
      </c>
      <c r="B13" s="39" t="s">
        <v>121</v>
      </c>
      <c r="C13" s="40" t="s">
        <v>1</v>
      </c>
      <c r="D13" s="43">
        <v>92848845709</v>
      </c>
      <c r="E13" s="43">
        <v>97854800611</v>
      </c>
      <c r="F13" s="42">
        <v>2.6292672783166333</v>
      </c>
    </row>
    <row r="14" spans="1:6" ht="25.5" x14ac:dyDescent="0.25">
      <c r="A14" s="35" t="s">
        <v>75</v>
      </c>
      <c r="B14" s="39" t="s">
        <v>122</v>
      </c>
      <c r="C14" s="40" t="s">
        <v>2</v>
      </c>
      <c r="D14" s="41">
        <v>10068055555</v>
      </c>
      <c r="E14" s="43">
        <v>11794855403</v>
      </c>
      <c r="F14" s="42">
        <v>0.53763121860986818</v>
      </c>
    </row>
    <row r="15" spans="1:6" ht="25.5" x14ac:dyDescent="0.25">
      <c r="A15" s="35" t="s">
        <v>76</v>
      </c>
      <c r="B15" s="39" t="s">
        <v>123</v>
      </c>
      <c r="C15" s="40" t="s">
        <v>3</v>
      </c>
      <c r="D15" s="41">
        <v>0</v>
      </c>
      <c r="E15" s="43">
        <v>0</v>
      </c>
      <c r="F15" s="42" t="s">
        <v>305</v>
      </c>
    </row>
    <row r="16" spans="1:6" ht="25.5" x14ac:dyDescent="0.25">
      <c r="A16" s="35" t="s">
        <v>77</v>
      </c>
      <c r="B16" s="39" t="s">
        <v>124</v>
      </c>
      <c r="C16" s="40" t="s">
        <v>4</v>
      </c>
      <c r="D16" s="41">
        <v>0</v>
      </c>
      <c r="E16" s="43">
        <v>0</v>
      </c>
      <c r="F16" s="42" t="s">
        <v>305</v>
      </c>
    </row>
    <row r="17" spans="1:6" ht="25.5" x14ac:dyDescent="0.25">
      <c r="A17" s="35" t="s">
        <v>78</v>
      </c>
      <c r="B17" s="39" t="s">
        <v>125</v>
      </c>
      <c r="C17" s="40" t="s">
        <v>5</v>
      </c>
      <c r="D17" s="41">
        <v>0</v>
      </c>
      <c r="E17" s="43">
        <v>0</v>
      </c>
      <c r="F17" s="42" t="s">
        <v>305</v>
      </c>
    </row>
    <row r="18" spans="1:6" ht="25.5" x14ac:dyDescent="0.25">
      <c r="A18" s="33" t="s">
        <v>79</v>
      </c>
      <c r="B18" s="49" t="s">
        <v>126</v>
      </c>
      <c r="C18" s="40" t="s">
        <v>6</v>
      </c>
      <c r="D18" s="52">
        <v>5302792509170</v>
      </c>
      <c r="E18" s="53">
        <v>4343140462946</v>
      </c>
      <c r="F18" s="54">
        <v>2.6884066354430849</v>
      </c>
    </row>
    <row r="19" spans="1:6" ht="25.5" x14ac:dyDescent="0.25">
      <c r="A19" s="33" t="s">
        <v>80</v>
      </c>
      <c r="B19" s="49" t="s">
        <v>127</v>
      </c>
      <c r="C19" s="40" t="s">
        <v>7</v>
      </c>
      <c r="D19" s="41"/>
      <c r="E19" s="53"/>
      <c r="F19" s="52" t="s">
        <v>305</v>
      </c>
    </row>
    <row r="20" spans="1:6" ht="25.5" x14ac:dyDescent="0.25">
      <c r="A20" s="95" t="s">
        <v>81</v>
      </c>
      <c r="B20" s="39" t="s">
        <v>128</v>
      </c>
      <c r="C20" s="40" t="s">
        <v>8</v>
      </c>
      <c r="D20" s="41">
        <v>196656415101</v>
      </c>
      <c r="E20" s="43">
        <v>2003175195</v>
      </c>
      <c r="F20" s="42" t="s">
        <v>305</v>
      </c>
    </row>
    <row r="21" spans="1:6" ht="25.5" x14ac:dyDescent="0.25">
      <c r="A21" s="95" t="s">
        <v>82</v>
      </c>
      <c r="B21" s="39" t="s">
        <v>129</v>
      </c>
      <c r="C21" s="40" t="s">
        <v>9</v>
      </c>
      <c r="D21" s="41">
        <v>52652715991</v>
      </c>
      <c r="E21" s="41">
        <v>56992397158</v>
      </c>
      <c r="F21" s="42">
        <v>3.8148973428149784</v>
      </c>
    </row>
    <row r="22" spans="1:6" ht="38.25" x14ac:dyDescent="0.25">
      <c r="A22" s="95"/>
      <c r="B22" s="39" t="s">
        <v>130</v>
      </c>
      <c r="C22" s="40" t="s">
        <v>268</v>
      </c>
      <c r="D22" s="41">
        <v>16198434618</v>
      </c>
      <c r="E22" s="43">
        <v>14293363020</v>
      </c>
      <c r="F22" s="42">
        <v>1.6755646767813952</v>
      </c>
    </row>
    <row r="23" spans="1:6" ht="38.25" x14ac:dyDescent="0.25">
      <c r="A23" s="95"/>
      <c r="B23" s="39" t="s">
        <v>131</v>
      </c>
      <c r="C23" s="40" t="s">
        <v>269</v>
      </c>
      <c r="D23" s="41">
        <v>28793487900</v>
      </c>
      <c r="E23" s="43">
        <v>36379587900</v>
      </c>
      <c r="F23" s="42">
        <v>28.578854586182885</v>
      </c>
    </row>
    <row r="24" spans="1:6" ht="25.5" x14ac:dyDescent="0.25">
      <c r="A24" s="95"/>
      <c r="B24" s="39" t="s">
        <v>132</v>
      </c>
      <c r="C24" s="40" t="s">
        <v>270</v>
      </c>
      <c r="D24" s="41">
        <v>272996600</v>
      </c>
      <c r="E24" s="43">
        <v>218044021</v>
      </c>
      <c r="F24" s="42">
        <v>1.8887452901854591</v>
      </c>
    </row>
    <row r="25" spans="1:6" ht="76.5" x14ac:dyDescent="0.25">
      <c r="A25" s="95"/>
      <c r="B25" s="39" t="s">
        <v>133</v>
      </c>
      <c r="C25" s="40" t="s">
        <v>271</v>
      </c>
      <c r="D25" s="41">
        <v>485053234</v>
      </c>
      <c r="E25" s="43">
        <v>262103258</v>
      </c>
      <c r="F25" s="42">
        <v>3.2426971310721733</v>
      </c>
    </row>
    <row r="26" spans="1:6" ht="25.5" x14ac:dyDescent="0.25">
      <c r="A26" s="95"/>
      <c r="B26" s="39" t="s">
        <v>134</v>
      </c>
      <c r="C26" s="40" t="s">
        <v>272</v>
      </c>
      <c r="D26" s="41">
        <v>0</v>
      </c>
      <c r="E26" s="43">
        <v>0</v>
      </c>
      <c r="F26" s="42" t="s">
        <v>305</v>
      </c>
    </row>
    <row r="27" spans="1:6" ht="38.25" x14ac:dyDescent="0.25">
      <c r="A27" s="95"/>
      <c r="B27" s="39" t="s">
        <v>135</v>
      </c>
      <c r="C27" s="40" t="s">
        <v>273</v>
      </c>
      <c r="D27" s="41">
        <v>60000000</v>
      </c>
      <c r="E27" s="43">
        <v>180000000</v>
      </c>
      <c r="F27" s="42">
        <v>4.0220386265864265</v>
      </c>
    </row>
    <row r="28" spans="1:6" ht="25.5" x14ac:dyDescent="0.25">
      <c r="A28" s="95"/>
      <c r="B28" s="39" t="s">
        <v>136</v>
      </c>
      <c r="C28" s="40" t="s">
        <v>274</v>
      </c>
      <c r="D28" s="41">
        <v>5990675576</v>
      </c>
      <c r="E28" s="43">
        <v>4922498007</v>
      </c>
      <c r="F28" s="42">
        <v>2.471175018700416</v>
      </c>
    </row>
    <row r="29" spans="1:6" ht="25.5" x14ac:dyDescent="0.25">
      <c r="A29" s="95"/>
      <c r="B29" s="39" t="s">
        <v>293</v>
      </c>
      <c r="C29" s="40" t="s">
        <v>275</v>
      </c>
      <c r="D29" s="41">
        <v>199689184</v>
      </c>
      <c r="E29" s="43">
        <v>164083267</v>
      </c>
      <c r="F29" s="42">
        <v>4.1186250538291374</v>
      </c>
    </row>
    <row r="30" spans="1:6" ht="25.5" x14ac:dyDescent="0.25">
      <c r="A30" s="95"/>
      <c r="B30" s="39" t="s">
        <v>137</v>
      </c>
      <c r="C30" s="40" t="s">
        <v>276</v>
      </c>
      <c r="D30" s="41">
        <v>175726483</v>
      </c>
      <c r="E30" s="43">
        <v>144393274</v>
      </c>
      <c r="F30" s="42">
        <v>2.4711750081004213</v>
      </c>
    </row>
    <row r="31" spans="1:6" ht="25.5" x14ac:dyDescent="0.25">
      <c r="A31" s="95"/>
      <c r="B31" s="39" t="s">
        <v>138</v>
      </c>
      <c r="C31" s="40" t="s">
        <v>277</v>
      </c>
      <c r="D31" s="41">
        <v>131794862</v>
      </c>
      <c r="E31" s="43">
        <v>108294957</v>
      </c>
      <c r="F31" s="42">
        <v>1.4827050062178724</v>
      </c>
    </row>
    <row r="32" spans="1:6" ht="38.25" x14ac:dyDescent="0.25">
      <c r="A32" s="95"/>
      <c r="B32" s="39" t="s">
        <v>139</v>
      </c>
      <c r="C32" s="40" t="s">
        <v>278</v>
      </c>
      <c r="D32" s="41">
        <v>13200000</v>
      </c>
      <c r="E32" s="43">
        <v>14400000</v>
      </c>
      <c r="F32" s="42">
        <v>14.666666666666666</v>
      </c>
    </row>
    <row r="33" spans="1:6" ht="25.5" x14ac:dyDescent="0.25">
      <c r="A33" s="95"/>
      <c r="B33" s="39" t="s">
        <v>140</v>
      </c>
      <c r="C33" s="40" t="s">
        <v>279</v>
      </c>
      <c r="D33" s="41">
        <v>11000000</v>
      </c>
      <c r="E33" s="43">
        <v>11000000</v>
      </c>
      <c r="F33" s="42">
        <v>1</v>
      </c>
    </row>
    <row r="34" spans="1:6" ht="38.25" x14ac:dyDescent="0.25">
      <c r="A34" s="95"/>
      <c r="B34" s="39" t="s">
        <v>141</v>
      </c>
      <c r="C34" s="40" t="s">
        <v>280</v>
      </c>
      <c r="D34" s="41">
        <v>0</v>
      </c>
      <c r="E34" s="43">
        <v>0</v>
      </c>
      <c r="F34" s="42" t="s">
        <v>305</v>
      </c>
    </row>
    <row r="35" spans="1:6" ht="25.5" x14ac:dyDescent="0.25">
      <c r="A35" s="95"/>
      <c r="B35" s="39" t="s">
        <v>142</v>
      </c>
      <c r="C35" s="40" t="s">
        <v>281</v>
      </c>
      <c r="D35" s="41">
        <v>45808219</v>
      </c>
      <c r="E35" s="43">
        <v>41136986</v>
      </c>
      <c r="F35" s="42">
        <v>2.5020576277790867</v>
      </c>
    </row>
    <row r="36" spans="1:6" ht="25.5" x14ac:dyDescent="0.25">
      <c r="A36" s="95"/>
      <c r="B36" s="39" t="s">
        <v>143</v>
      </c>
      <c r="C36" s="40" t="s">
        <v>282</v>
      </c>
      <c r="D36" s="41">
        <v>0</v>
      </c>
      <c r="E36" s="43">
        <v>0</v>
      </c>
      <c r="F36" s="42" t="s">
        <v>305</v>
      </c>
    </row>
    <row r="37" spans="1:6" ht="25.5" x14ac:dyDescent="0.25">
      <c r="A37" s="95"/>
      <c r="B37" s="39" t="s">
        <v>144</v>
      </c>
      <c r="C37" s="40" t="s">
        <v>283</v>
      </c>
      <c r="D37" s="41">
        <v>0</v>
      </c>
      <c r="E37" s="43">
        <v>0</v>
      </c>
      <c r="F37" s="42" t="s">
        <v>305</v>
      </c>
    </row>
    <row r="38" spans="1:6" ht="25.5" x14ac:dyDescent="0.25">
      <c r="A38" s="95"/>
      <c r="B38" s="39" t="s">
        <v>145</v>
      </c>
      <c r="C38" s="40" t="s">
        <v>284</v>
      </c>
      <c r="D38" s="41">
        <v>0</v>
      </c>
      <c r="E38" s="43">
        <v>0</v>
      </c>
      <c r="F38" s="42" t="s">
        <v>305</v>
      </c>
    </row>
    <row r="39" spans="1:6" ht="51" x14ac:dyDescent="0.25">
      <c r="A39" s="95"/>
      <c r="B39" s="39" t="s">
        <v>294</v>
      </c>
      <c r="C39" s="40" t="s">
        <v>295</v>
      </c>
      <c r="D39" s="41">
        <v>266520548</v>
      </c>
      <c r="E39" s="43">
        <v>239342466</v>
      </c>
      <c r="F39" s="42">
        <v>1.8176382662726422</v>
      </c>
    </row>
    <row r="40" spans="1:6" ht="25.5" x14ac:dyDescent="0.25">
      <c r="A40" s="95"/>
      <c r="B40" s="39" t="s">
        <v>296</v>
      </c>
      <c r="C40" s="40" t="s">
        <v>297</v>
      </c>
      <c r="D40" s="41">
        <v>8328767</v>
      </c>
      <c r="E40" s="43">
        <v>7479452</v>
      </c>
      <c r="F40" s="42">
        <v>1</v>
      </c>
    </row>
    <row r="41" spans="1:6" ht="25.5" x14ac:dyDescent="0.25">
      <c r="A41" s="95"/>
      <c r="B41" s="39" t="s">
        <v>146</v>
      </c>
      <c r="C41" s="40" t="s">
        <v>285</v>
      </c>
      <c r="D41" s="43">
        <v>0</v>
      </c>
      <c r="E41" s="43">
        <v>6670550</v>
      </c>
      <c r="F41" s="42" t="s">
        <v>305</v>
      </c>
    </row>
    <row r="42" spans="1:6" ht="25.5" x14ac:dyDescent="0.25">
      <c r="A42" s="33" t="s">
        <v>83</v>
      </c>
      <c r="B42" s="49" t="s">
        <v>147</v>
      </c>
      <c r="C42" s="40" t="s">
        <v>10</v>
      </c>
      <c r="D42" s="52">
        <v>249309131092</v>
      </c>
      <c r="E42" s="53">
        <v>58995572353</v>
      </c>
      <c r="F42" s="54">
        <v>18.063431749749675</v>
      </c>
    </row>
    <row r="43" spans="1:6" ht="25.5" x14ac:dyDescent="0.25">
      <c r="A43" s="35"/>
      <c r="B43" s="39" t="s">
        <v>148</v>
      </c>
      <c r="C43" s="40" t="s">
        <v>286</v>
      </c>
      <c r="D43" s="41">
        <v>5053483378078</v>
      </c>
      <c r="E43" s="43">
        <v>4284144890593</v>
      </c>
      <c r="F43" s="42">
        <v>2.5800654368924394</v>
      </c>
    </row>
    <row r="44" spans="1:6" ht="25.5" x14ac:dyDescent="0.25">
      <c r="A44" s="35"/>
      <c r="B44" s="39" t="s">
        <v>149</v>
      </c>
      <c r="C44" s="40" t="s">
        <v>287</v>
      </c>
      <c r="D44" s="45">
        <v>403381610.70000005</v>
      </c>
      <c r="E44" s="46">
        <v>343422751.86000001</v>
      </c>
      <c r="F44" s="42">
        <v>2.3841897579626434</v>
      </c>
    </row>
    <row r="45" spans="1:6" ht="25.5" x14ac:dyDescent="0.25">
      <c r="A45" s="35"/>
      <c r="B45" s="39" t="s">
        <v>150</v>
      </c>
      <c r="C45" s="40" t="s">
        <v>288</v>
      </c>
      <c r="D45" s="45">
        <v>12527.79</v>
      </c>
      <c r="E45" s="46">
        <v>12474.84</v>
      </c>
      <c r="F45" s="42">
        <v>1.0821555365518671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33" workbookViewId="0">
      <selection activeCell="A46" sqref="A1:XFD46"/>
    </sheetView>
  </sheetViews>
  <sheetFormatPr defaultRowHeight="15" x14ac:dyDescent="0.25"/>
  <cols>
    <col min="2" max="2" width="59" bestFit="1" customWidth="1"/>
    <col min="4" max="6" width="21" customWidth="1"/>
  </cols>
  <sheetData>
    <row r="1" spans="1:6" s="30" customFormat="1" ht="38.25" x14ac:dyDescent="0.25">
      <c r="A1" s="47" t="s">
        <v>109</v>
      </c>
      <c r="B1" s="47" t="s">
        <v>151</v>
      </c>
      <c r="C1" s="47" t="s">
        <v>111</v>
      </c>
      <c r="D1" s="55" t="s">
        <v>346</v>
      </c>
      <c r="E1" s="55" t="s">
        <v>343</v>
      </c>
      <c r="F1" s="48" t="s">
        <v>298</v>
      </c>
    </row>
    <row r="2" spans="1:6" s="30" customFormat="1" ht="25.5" x14ac:dyDescent="0.25">
      <c r="A2" s="33" t="s">
        <v>69</v>
      </c>
      <c r="B2" s="49" t="s">
        <v>152</v>
      </c>
      <c r="C2" s="39" t="s">
        <v>11</v>
      </c>
      <c r="D2" s="56">
        <v>35840398194</v>
      </c>
      <c r="E2" s="56">
        <v>29921777100</v>
      </c>
      <c r="F2" s="56">
        <v>207724932696</v>
      </c>
    </row>
    <row r="3" spans="1:6" s="30" customFormat="1" ht="25.5" x14ac:dyDescent="0.25">
      <c r="A3" s="35">
        <v>1</v>
      </c>
      <c r="B3" s="39" t="s">
        <v>153</v>
      </c>
      <c r="C3" s="39" t="s">
        <v>12</v>
      </c>
      <c r="D3" s="51">
        <v>34551360714</v>
      </c>
      <c r="E3" s="51">
        <v>28454385548</v>
      </c>
      <c r="F3" s="51">
        <v>184369846348</v>
      </c>
    </row>
    <row r="4" spans="1:6" s="30" customFormat="1" ht="25.5" x14ac:dyDescent="0.25">
      <c r="A4" s="35">
        <v>2</v>
      </c>
      <c r="B4" s="39" t="s">
        <v>154</v>
      </c>
      <c r="C4" s="39" t="s">
        <v>13</v>
      </c>
      <c r="D4" s="51">
        <v>1289037480</v>
      </c>
      <c r="E4" s="51">
        <v>1467391552</v>
      </c>
      <c r="F4" s="51">
        <v>23355048090</v>
      </c>
    </row>
    <row r="5" spans="1:6" s="30" customFormat="1" ht="25.5" x14ac:dyDescent="0.25">
      <c r="A5" s="35">
        <v>3</v>
      </c>
      <c r="B5" s="39" t="s">
        <v>155</v>
      </c>
      <c r="C5" s="39" t="s">
        <v>14</v>
      </c>
      <c r="D5" s="51">
        <v>0</v>
      </c>
      <c r="E5" s="51">
        <v>0</v>
      </c>
      <c r="F5" s="51">
        <v>38258</v>
      </c>
    </row>
    <row r="6" spans="1:6" s="30" customFormat="1" ht="25.5" x14ac:dyDescent="0.25">
      <c r="A6" s="33" t="s">
        <v>80</v>
      </c>
      <c r="B6" s="49" t="s">
        <v>156</v>
      </c>
      <c r="C6" s="39" t="s">
        <v>15</v>
      </c>
      <c r="D6" s="56">
        <v>6759419859</v>
      </c>
      <c r="E6" s="56">
        <v>5579010587</v>
      </c>
      <c r="F6" s="56">
        <v>39121855600</v>
      </c>
    </row>
    <row r="7" spans="1:6" s="30" customFormat="1" ht="25.5" x14ac:dyDescent="0.25">
      <c r="A7" s="35">
        <v>1</v>
      </c>
      <c r="B7" s="39" t="s">
        <v>157</v>
      </c>
      <c r="C7" s="39" t="s">
        <v>16</v>
      </c>
      <c r="D7" s="51">
        <v>5990675576</v>
      </c>
      <c r="E7" s="51">
        <v>4922498007</v>
      </c>
      <c r="F7" s="51">
        <v>34435942465</v>
      </c>
    </row>
    <row r="8" spans="1:6" s="30" customFormat="1" ht="25.5" x14ac:dyDescent="0.25">
      <c r="A8" s="35">
        <v>2</v>
      </c>
      <c r="B8" s="39" t="s">
        <v>158</v>
      </c>
      <c r="C8" s="39" t="s">
        <v>17</v>
      </c>
      <c r="D8" s="51">
        <v>350807384</v>
      </c>
      <c r="E8" s="51">
        <v>290952529</v>
      </c>
      <c r="F8" s="51">
        <v>2017094280</v>
      </c>
    </row>
    <row r="9" spans="1:6" s="30" customFormat="1" ht="25.5" x14ac:dyDescent="0.25">
      <c r="A9" s="35"/>
      <c r="B9" s="57" t="s">
        <v>299</v>
      </c>
      <c r="C9" s="39" t="s">
        <v>159</v>
      </c>
      <c r="D9" s="51">
        <v>205002522</v>
      </c>
      <c r="E9" s="51">
        <v>168257572</v>
      </c>
      <c r="F9" s="51">
        <v>972802044</v>
      </c>
    </row>
    <row r="10" spans="1:6" s="30" customFormat="1" ht="25.5" x14ac:dyDescent="0.25">
      <c r="A10" s="35"/>
      <c r="B10" s="57" t="s">
        <v>160</v>
      </c>
      <c r="C10" s="39" t="s">
        <v>161</v>
      </c>
      <c r="D10" s="51">
        <v>14010000</v>
      </c>
      <c r="E10" s="51">
        <v>14400000</v>
      </c>
      <c r="F10" s="51">
        <v>59810000</v>
      </c>
    </row>
    <row r="11" spans="1:6" s="30" customFormat="1" ht="25.5" x14ac:dyDescent="0.25">
      <c r="A11" s="35"/>
      <c r="B11" s="57" t="s">
        <v>162</v>
      </c>
      <c r="C11" s="39" t="s">
        <v>163</v>
      </c>
      <c r="D11" s="51">
        <v>131794862</v>
      </c>
      <c r="E11" s="51">
        <v>108294957</v>
      </c>
      <c r="F11" s="51">
        <v>984482236</v>
      </c>
    </row>
    <row r="12" spans="1:6" s="30" customFormat="1" ht="63.75" x14ac:dyDescent="0.25">
      <c r="A12" s="35">
        <v>3</v>
      </c>
      <c r="B12" s="58" t="s">
        <v>164</v>
      </c>
      <c r="C12" s="39" t="s">
        <v>18</v>
      </c>
      <c r="D12" s="51">
        <v>193188983</v>
      </c>
      <c r="E12" s="51">
        <v>161855774</v>
      </c>
      <c r="F12" s="51">
        <v>1139508473</v>
      </c>
    </row>
    <row r="13" spans="1:6" s="30" customFormat="1" ht="25.5" x14ac:dyDescent="0.25">
      <c r="A13" s="35"/>
      <c r="B13" s="59" t="s">
        <v>165</v>
      </c>
      <c r="C13" s="39" t="s">
        <v>166</v>
      </c>
      <c r="D13" s="51">
        <v>182188983</v>
      </c>
      <c r="E13" s="51">
        <v>150855774</v>
      </c>
      <c r="F13" s="51">
        <v>1029508473</v>
      </c>
    </row>
    <row r="14" spans="1:6" s="30" customFormat="1" ht="25.5" x14ac:dyDescent="0.25">
      <c r="A14" s="35"/>
      <c r="B14" s="59" t="s">
        <v>167</v>
      </c>
      <c r="C14" s="39" t="s">
        <v>168</v>
      </c>
      <c r="D14" s="51">
        <v>11000000</v>
      </c>
      <c r="E14" s="51">
        <v>11000000</v>
      </c>
      <c r="F14" s="51">
        <v>110000000</v>
      </c>
    </row>
    <row r="15" spans="1:6" s="30" customFormat="1" ht="25.5" x14ac:dyDescent="0.25">
      <c r="A15" s="35">
        <v>4</v>
      </c>
      <c r="B15" s="39" t="s">
        <v>169</v>
      </c>
      <c r="C15" s="39" t="s">
        <v>19</v>
      </c>
      <c r="D15" s="51">
        <v>4671233</v>
      </c>
      <c r="E15" s="51">
        <v>4520548</v>
      </c>
      <c r="F15" s="51">
        <v>45808219</v>
      </c>
    </row>
    <row r="16" spans="1:6" s="30" customFormat="1" ht="51" x14ac:dyDescent="0.25">
      <c r="A16" s="35">
        <v>5</v>
      </c>
      <c r="B16" s="39" t="s">
        <v>170</v>
      </c>
      <c r="C16" s="39" t="s">
        <v>20</v>
      </c>
      <c r="D16" s="51">
        <v>60000000</v>
      </c>
      <c r="E16" s="51">
        <v>60000000</v>
      </c>
      <c r="F16" s="51">
        <v>600000000</v>
      </c>
    </row>
    <row r="17" spans="1:6" s="30" customFormat="1" ht="25.5" x14ac:dyDescent="0.25">
      <c r="A17" s="35"/>
      <c r="B17" s="44" t="s">
        <v>171</v>
      </c>
      <c r="C17" s="39" t="s">
        <v>172</v>
      </c>
      <c r="D17" s="51">
        <v>60000000</v>
      </c>
      <c r="E17" s="51">
        <v>60000000</v>
      </c>
      <c r="F17" s="51">
        <v>600000000</v>
      </c>
    </row>
    <row r="18" spans="1:6" s="30" customFormat="1" ht="25.5" x14ac:dyDescent="0.25">
      <c r="A18" s="35"/>
      <c r="B18" s="44" t="s">
        <v>173</v>
      </c>
      <c r="C18" s="39" t="s">
        <v>174</v>
      </c>
      <c r="D18" s="51">
        <v>0</v>
      </c>
      <c r="E18" s="51">
        <v>0</v>
      </c>
      <c r="F18" s="51">
        <v>0</v>
      </c>
    </row>
    <row r="19" spans="1:6" s="30" customFormat="1" ht="114.75" x14ac:dyDescent="0.25">
      <c r="A19" s="35">
        <v>6</v>
      </c>
      <c r="B19" s="58" t="s">
        <v>175</v>
      </c>
      <c r="C19" s="39" t="s">
        <v>21</v>
      </c>
      <c r="D19" s="51">
        <v>27178082</v>
      </c>
      <c r="E19" s="51">
        <v>26301370</v>
      </c>
      <c r="F19" s="51">
        <v>220128048</v>
      </c>
    </row>
    <row r="20" spans="1:6" s="30" customFormat="1" ht="25.5" x14ac:dyDescent="0.25">
      <c r="A20" s="35"/>
      <c r="B20" s="59" t="s">
        <v>176</v>
      </c>
      <c r="C20" s="39" t="s">
        <v>177</v>
      </c>
      <c r="D20" s="51">
        <v>0</v>
      </c>
      <c r="E20" s="51">
        <v>0</v>
      </c>
      <c r="F20" s="51">
        <v>0</v>
      </c>
    </row>
    <row r="21" spans="1:6" s="30" customFormat="1" ht="25.5" x14ac:dyDescent="0.25">
      <c r="A21" s="35"/>
      <c r="B21" s="59" t="s">
        <v>178</v>
      </c>
      <c r="C21" s="39" t="s">
        <v>179</v>
      </c>
      <c r="D21" s="51">
        <v>0</v>
      </c>
      <c r="E21" s="51">
        <v>0</v>
      </c>
      <c r="F21" s="51">
        <v>0</v>
      </c>
    </row>
    <row r="22" spans="1:6" s="30" customFormat="1" ht="25.5" x14ac:dyDescent="0.25">
      <c r="A22" s="35"/>
      <c r="B22" s="59" t="s">
        <v>180</v>
      </c>
      <c r="C22" s="39" t="s">
        <v>181</v>
      </c>
      <c r="D22" s="51">
        <v>27178082</v>
      </c>
      <c r="E22" s="51">
        <v>26301370</v>
      </c>
      <c r="F22" s="51">
        <v>220128048</v>
      </c>
    </row>
    <row r="23" spans="1:6" s="30" customFormat="1" ht="25.5" x14ac:dyDescent="0.25">
      <c r="A23" s="35"/>
      <c r="B23" s="44" t="s">
        <v>182</v>
      </c>
      <c r="C23" s="39" t="s">
        <v>183</v>
      </c>
      <c r="D23" s="51">
        <v>0</v>
      </c>
      <c r="E23" s="51">
        <v>0</v>
      </c>
      <c r="F23" s="51">
        <v>0</v>
      </c>
    </row>
    <row r="24" spans="1:6" s="30" customFormat="1" ht="25.5" x14ac:dyDescent="0.25">
      <c r="A24" s="35">
        <v>7</v>
      </c>
      <c r="B24" s="39" t="s">
        <v>184</v>
      </c>
      <c r="C24" s="39" t="s">
        <v>22</v>
      </c>
      <c r="D24" s="51">
        <v>128711769</v>
      </c>
      <c r="E24" s="51">
        <v>105482941</v>
      </c>
      <c r="F24" s="51">
        <v>609492408</v>
      </c>
    </row>
    <row r="25" spans="1:6" s="30" customFormat="1" ht="25.5" x14ac:dyDescent="0.25">
      <c r="A25" s="35"/>
      <c r="B25" s="57" t="s">
        <v>185</v>
      </c>
      <c r="C25" s="39" t="s">
        <v>186</v>
      </c>
      <c r="D25" s="51">
        <v>127893350</v>
      </c>
      <c r="E25" s="51">
        <v>105282941</v>
      </c>
      <c r="F25" s="51">
        <v>606071079</v>
      </c>
    </row>
    <row r="26" spans="1:6" s="30" customFormat="1" ht="25.5" x14ac:dyDescent="0.25">
      <c r="A26" s="35"/>
      <c r="B26" s="57" t="s">
        <v>289</v>
      </c>
      <c r="C26" s="39" t="s">
        <v>187</v>
      </c>
      <c r="D26" s="51">
        <v>818419</v>
      </c>
      <c r="E26" s="51">
        <v>200000</v>
      </c>
      <c r="F26" s="51">
        <v>3421329</v>
      </c>
    </row>
    <row r="27" spans="1:6" s="30" customFormat="1" ht="25.5" x14ac:dyDescent="0.25">
      <c r="A27" s="35">
        <v>8</v>
      </c>
      <c r="B27" s="39" t="s">
        <v>188</v>
      </c>
      <c r="C27" s="39" t="s">
        <v>23</v>
      </c>
      <c r="D27" s="51">
        <v>4186832</v>
      </c>
      <c r="E27" s="51">
        <v>7399418</v>
      </c>
      <c r="F27" s="51">
        <v>53881707</v>
      </c>
    </row>
    <row r="28" spans="1:6" s="30" customFormat="1" ht="25.5" x14ac:dyDescent="0.25">
      <c r="A28" s="35"/>
      <c r="B28" s="57" t="s">
        <v>189</v>
      </c>
      <c r="C28" s="39" t="s">
        <v>88</v>
      </c>
      <c r="D28" s="51">
        <v>0</v>
      </c>
      <c r="E28" s="51">
        <v>0</v>
      </c>
      <c r="F28" s="51">
        <v>0</v>
      </c>
    </row>
    <row r="29" spans="1:6" s="30" customFormat="1" ht="25.5" x14ac:dyDescent="0.25">
      <c r="A29" s="35"/>
      <c r="B29" s="57" t="s">
        <v>190</v>
      </c>
      <c r="C29" s="39" t="s">
        <v>191</v>
      </c>
      <c r="D29" s="51">
        <v>0</v>
      </c>
      <c r="E29" s="51">
        <v>0</v>
      </c>
      <c r="F29" s="51">
        <v>0</v>
      </c>
    </row>
    <row r="30" spans="1:6" s="30" customFormat="1" ht="25.5" x14ac:dyDescent="0.25">
      <c r="A30" s="35"/>
      <c r="B30" s="57" t="s">
        <v>192</v>
      </c>
      <c r="C30" s="39" t="s">
        <v>193</v>
      </c>
      <c r="D30" s="51">
        <v>849315</v>
      </c>
      <c r="E30" s="51">
        <v>821918</v>
      </c>
      <c r="F30" s="51">
        <v>8328767</v>
      </c>
    </row>
    <row r="31" spans="1:6" s="30" customFormat="1" ht="25.5" x14ac:dyDescent="0.25">
      <c r="A31" s="35"/>
      <c r="B31" s="57" t="s">
        <v>194</v>
      </c>
      <c r="C31" s="39" t="s">
        <v>195</v>
      </c>
      <c r="D31" s="51">
        <v>3337517</v>
      </c>
      <c r="E31" s="51">
        <v>6577500</v>
      </c>
      <c r="F31" s="51">
        <v>45552940</v>
      </c>
    </row>
    <row r="32" spans="1:6" s="30" customFormat="1" ht="25.5" x14ac:dyDescent="0.25">
      <c r="A32" s="35"/>
      <c r="B32" s="57" t="s">
        <v>196</v>
      </c>
      <c r="C32" s="39" t="s">
        <v>197</v>
      </c>
      <c r="D32" s="51">
        <v>0</v>
      </c>
      <c r="E32" s="51">
        <v>0</v>
      </c>
      <c r="F32" s="51">
        <v>0</v>
      </c>
    </row>
    <row r="33" spans="1:6" s="30" customFormat="1" ht="25.5" x14ac:dyDescent="0.25">
      <c r="A33" s="36" t="s">
        <v>70</v>
      </c>
      <c r="B33" s="49" t="s">
        <v>198</v>
      </c>
      <c r="C33" s="39" t="s">
        <v>24</v>
      </c>
      <c r="D33" s="56">
        <v>29080978335</v>
      </c>
      <c r="E33" s="56">
        <v>24342766513</v>
      </c>
      <c r="F33" s="56">
        <v>168603077096</v>
      </c>
    </row>
    <row r="34" spans="1:6" s="30" customFormat="1" ht="25.5" x14ac:dyDescent="0.25">
      <c r="A34" s="36" t="s">
        <v>84</v>
      </c>
      <c r="B34" s="49" t="s">
        <v>199</v>
      </c>
      <c r="C34" s="39" t="s">
        <v>25</v>
      </c>
      <c r="D34" s="56">
        <v>-9131038149</v>
      </c>
      <c r="E34" s="56">
        <v>9499468647</v>
      </c>
      <c r="F34" s="56">
        <v>-2027478670</v>
      </c>
    </row>
    <row r="35" spans="1:6" s="30" customFormat="1" ht="25.5" x14ac:dyDescent="0.25">
      <c r="A35" s="35">
        <v>1</v>
      </c>
      <c r="B35" s="39" t="s">
        <v>200</v>
      </c>
      <c r="C35" s="39" t="s">
        <v>26</v>
      </c>
      <c r="D35" s="51">
        <v>-472941060</v>
      </c>
      <c r="E35" s="51">
        <v>-1017416850</v>
      </c>
      <c r="F35" s="51">
        <v>-1533807254</v>
      </c>
    </row>
    <row r="36" spans="1:6" s="30" customFormat="1" ht="25.5" x14ac:dyDescent="0.25">
      <c r="A36" s="35">
        <v>2</v>
      </c>
      <c r="B36" s="39" t="s">
        <v>201</v>
      </c>
      <c r="C36" s="39" t="s">
        <v>27</v>
      </c>
      <c r="D36" s="51">
        <v>-8658097089</v>
      </c>
      <c r="E36" s="51">
        <v>10516885497</v>
      </c>
      <c r="F36" s="51">
        <v>-493671416</v>
      </c>
    </row>
    <row r="37" spans="1:6" s="30" customFormat="1" ht="51" x14ac:dyDescent="0.25">
      <c r="A37" s="36" t="s">
        <v>85</v>
      </c>
      <c r="B37" s="49" t="s">
        <v>202</v>
      </c>
      <c r="C37" s="39" t="s">
        <v>28</v>
      </c>
      <c r="D37" s="56">
        <v>19949940186</v>
      </c>
      <c r="E37" s="56">
        <v>33842235160</v>
      </c>
      <c r="F37" s="56">
        <v>166575598426</v>
      </c>
    </row>
    <row r="38" spans="1:6" s="30" customFormat="1" ht="25.5" x14ac:dyDescent="0.25">
      <c r="A38" s="36" t="s">
        <v>86</v>
      </c>
      <c r="B38" s="49" t="s">
        <v>203</v>
      </c>
      <c r="C38" s="39" t="s">
        <v>29</v>
      </c>
      <c r="D38" s="56">
        <v>4284144890593</v>
      </c>
      <c r="E38" s="56">
        <v>3685664554393</v>
      </c>
      <c r="F38" s="60">
        <v>1953709393157</v>
      </c>
    </row>
    <row r="39" spans="1:6" s="30" customFormat="1" ht="25.5" x14ac:dyDescent="0.25">
      <c r="A39" s="36" t="s">
        <v>71</v>
      </c>
      <c r="B39" s="49" t="s">
        <v>204</v>
      </c>
      <c r="C39" s="39" t="s">
        <v>30</v>
      </c>
      <c r="D39" s="56">
        <v>769338487485</v>
      </c>
      <c r="E39" s="56">
        <v>598480336200</v>
      </c>
      <c r="F39" s="56">
        <v>3099773984921</v>
      </c>
    </row>
    <row r="40" spans="1:6" s="30" customFormat="1" ht="25.5" x14ac:dyDescent="0.25">
      <c r="A40" s="35"/>
      <c r="B40" s="39" t="s">
        <v>205</v>
      </c>
      <c r="C40" s="39" t="s">
        <v>106</v>
      </c>
      <c r="D40" s="51"/>
      <c r="E40" s="51"/>
      <c r="F40" s="61"/>
    </row>
    <row r="41" spans="1:6" s="30" customFormat="1" ht="51" x14ac:dyDescent="0.25">
      <c r="A41" s="35">
        <v>1</v>
      </c>
      <c r="B41" s="39" t="s">
        <v>206</v>
      </c>
      <c r="C41" s="39" t="s">
        <v>102</v>
      </c>
      <c r="D41" s="51">
        <v>19949940186</v>
      </c>
      <c r="E41" s="51">
        <v>33842235160</v>
      </c>
      <c r="F41" s="51">
        <v>166575598426</v>
      </c>
    </row>
    <row r="42" spans="1:6" s="30" customFormat="1" ht="51" x14ac:dyDescent="0.25">
      <c r="A42" s="35">
        <v>2</v>
      </c>
      <c r="B42" s="39" t="s">
        <v>207</v>
      </c>
      <c r="C42" s="39" t="s">
        <v>103</v>
      </c>
      <c r="D42" s="51">
        <v>0</v>
      </c>
      <c r="E42" s="51">
        <v>0</v>
      </c>
      <c r="F42" s="51">
        <v>0</v>
      </c>
    </row>
    <row r="43" spans="1:6" s="30" customFormat="1" ht="25.5" x14ac:dyDescent="0.25">
      <c r="A43" s="35">
        <v>3</v>
      </c>
      <c r="B43" s="39" t="s">
        <v>208</v>
      </c>
      <c r="C43" s="39" t="s">
        <v>104</v>
      </c>
      <c r="D43" s="51">
        <v>1022604349890</v>
      </c>
      <c r="E43" s="51">
        <v>782682124369</v>
      </c>
      <c r="F43" s="51">
        <v>4561488004833</v>
      </c>
    </row>
    <row r="44" spans="1:6" s="30" customFormat="1" ht="25.5" x14ac:dyDescent="0.25">
      <c r="A44" s="35">
        <v>4</v>
      </c>
      <c r="B44" s="39" t="s">
        <v>209</v>
      </c>
      <c r="C44" s="39" t="s">
        <v>105</v>
      </c>
      <c r="D44" s="51">
        <v>-273215802591</v>
      </c>
      <c r="E44" s="51">
        <v>-218044023329</v>
      </c>
      <c r="F44" s="51">
        <v>-1628289618338</v>
      </c>
    </row>
    <row r="45" spans="1:6" s="30" customFormat="1" ht="25.5" x14ac:dyDescent="0.25">
      <c r="A45" s="33" t="s">
        <v>87</v>
      </c>
      <c r="B45" s="49" t="s">
        <v>210</v>
      </c>
      <c r="C45" s="39" t="s">
        <v>31</v>
      </c>
      <c r="D45" s="56">
        <v>5053483378078</v>
      </c>
      <c r="E45" s="56">
        <v>4284144890593</v>
      </c>
      <c r="F45" s="56">
        <v>5053483378078</v>
      </c>
    </row>
    <row r="46" spans="1:6" s="30" customForma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opLeftCell="A40" workbookViewId="0">
      <selection activeCell="A40" sqref="A1:G1048576"/>
    </sheetView>
  </sheetViews>
  <sheetFormatPr defaultColWidth="9.140625" defaultRowHeight="15" x14ac:dyDescent="0.25"/>
  <cols>
    <col min="1" max="1" width="9.140625" style="31"/>
    <col min="2" max="2" width="38.42578125" style="31" bestFit="1" customWidth="1"/>
    <col min="3" max="3" width="11.5703125" style="31" customWidth="1"/>
    <col min="4" max="4" width="15.5703125" style="31" customWidth="1"/>
    <col min="5" max="5" width="22.5703125" style="31" customWidth="1"/>
    <col min="6" max="6" width="21.140625" style="31" bestFit="1" customWidth="1"/>
    <col min="7" max="7" width="18.28515625" style="31" customWidth="1"/>
    <col min="8" max="16384" width="9.140625" style="32"/>
  </cols>
  <sheetData>
    <row r="1" spans="1:7" ht="51" x14ac:dyDescent="0.25">
      <c r="A1" s="68" t="s">
        <v>211</v>
      </c>
      <c r="B1" s="68" t="s">
        <v>212</v>
      </c>
      <c r="C1" s="68" t="s">
        <v>111</v>
      </c>
      <c r="D1" s="68" t="s">
        <v>303</v>
      </c>
      <c r="E1" s="68" t="s">
        <v>213</v>
      </c>
      <c r="F1" s="68" t="s">
        <v>214</v>
      </c>
      <c r="G1" s="69" t="s">
        <v>215</v>
      </c>
    </row>
    <row r="2" spans="1:7" ht="25.5" x14ac:dyDescent="0.25">
      <c r="A2" s="70" t="s">
        <v>69</v>
      </c>
      <c r="B2" s="71" t="s">
        <v>216</v>
      </c>
      <c r="C2" s="71">
        <v>2246</v>
      </c>
      <c r="D2" s="72"/>
      <c r="E2" s="72"/>
      <c r="F2" s="72"/>
      <c r="G2" s="73"/>
    </row>
    <row r="3" spans="1:7" ht="25.5" x14ac:dyDescent="0.25">
      <c r="A3" s="66"/>
      <c r="B3" s="67" t="s">
        <v>217</v>
      </c>
      <c r="C3" s="67">
        <v>2247</v>
      </c>
      <c r="D3" s="72"/>
      <c r="E3" s="72"/>
      <c r="F3" s="72">
        <v>0</v>
      </c>
      <c r="G3" s="74">
        <v>0</v>
      </c>
    </row>
    <row r="4" spans="1:7" ht="25.5" x14ac:dyDescent="0.25">
      <c r="A4" s="70" t="s">
        <v>80</v>
      </c>
      <c r="B4" s="71" t="s">
        <v>218</v>
      </c>
      <c r="C4" s="71">
        <v>2248</v>
      </c>
      <c r="D4" s="72"/>
      <c r="E4" s="72"/>
      <c r="F4" s="72"/>
      <c r="G4" s="75"/>
    </row>
    <row r="5" spans="1:7" ht="25.5" x14ac:dyDescent="0.25">
      <c r="A5" s="66"/>
      <c r="B5" s="67" t="s">
        <v>217</v>
      </c>
      <c r="C5" s="67">
        <v>2249</v>
      </c>
      <c r="D5" s="72"/>
      <c r="E5" s="72"/>
      <c r="F5" s="72">
        <v>0</v>
      </c>
      <c r="G5" s="74">
        <v>0</v>
      </c>
    </row>
    <row r="6" spans="1:7" ht="25.5" x14ac:dyDescent="0.25">
      <c r="A6" s="66"/>
      <c r="B6" s="67" t="s">
        <v>219</v>
      </c>
      <c r="C6" s="67">
        <v>2250</v>
      </c>
      <c r="D6" s="72"/>
      <c r="E6" s="72"/>
      <c r="F6" s="72">
        <v>0</v>
      </c>
      <c r="G6" s="74">
        <v>0</v>
      </c>
    </row>
    <row r="7" spans="1:7" ht="25.5" x14ac:dyDescent="0.25">
      <c r="A7" s="70" t="s">
        <v>70</v>
      </c>
      <c r="B7" s="71" t="s">
        <v>220</v>
      </c>
      <c r="C7" s="71">
        <v>2251</v>
      </c>
      <c r="D7" s="72"/>
      <c r="E7" s="72"/>
      <c r="F7" s="72"/>
      <c r="G7" s="76"/>
    </row>
    <row r="8" spans="1:7" x14ac:dyDescent="0.25">
      <c r="A8" s="62">
        <v>1</v>
      </c>
      <c r="B8" s="63" t="s">
        <v>308</v>
      </c>
      <c r="C8" s="63">
        <v>2251.1</v>
      </c>
      <c r="D8" s="64">
        <v>1910000</v>
      </c>
      <c r="E8" s="92">
        <v>99876.68</v>
      </c>
      <c r="F8" s="64">
        <v>190764458800</v>
      </c>
      <c r="G8" s="65">
        <v>3.5974339646538178E-2</v>
      </c>
    </row>
    <row r="9" spans="1:7" x14ac:dyDescent="0.25">
      <c r="A9" s="62">
        <v>2</v>
      </c>
      <c r="B9" s="63" t="s">
        <v>309</v>
      </c>
      <c r="C9" s="63">
        <v>2251.1999999999998</v>
      </c>
      <c r="D9" s="64">
        <v>2268132</v>
      </c>
      <c r="E9" s="92">
        <v>100239.52</v>
      </c>
      <c r="F9" s="64">
        <v>227356462977</v>
      </c>
      <c r="G9" s="65">
        <v>4.2874855575404387E-2</v>
      </c>
    </row>
    <row r="10" spans="1:7" x14ac:dyDescent="0.25">
      <c r="A10" s="62">
        <v>3</v>
      </c>
      <c r="B10" s="63" t="s">
        <v>310</v>
      </c>
      <c r="C10" s="63">
        <v>2251.3000000000002</v>
      </c>
      <c r="D10" s="64">
        <v>1274470</v>
      </c>
      <c r="E10" s="92">
        <v>100813.22</v>
      </c>
      <c r="F10" s="64">
        <v>128483424493</v>
      </c>
      <c r="G10" s="65">
        <v>2.4229389377543341E-2</v>
      </c>
    </row>
    <row r="11" spans="1:7" x14ac:dyDescent="0.25">
      <c r="A11" s="62">
        <v>4</v>
      </c>
      <c r="B11" s="63" t="s">
        <v>317</v>
      </c>
      <c r="C11" s="63">
        <v>2251.4</v>
      </c>
      <c r="D11" s="64">
        <v>5408909</v>
      </c>
      <c r="E11" s="92">
        <v>100523.04</v>
      </c>
      <c r="F11" s="64">
        <v>543719975763</v>
      </c>
      <c r="G11" s="65">
        <v>0.10253465034182599</v>
      </c>
    </row>
    <row r="12" spans="1:7" x14ac:dyDescent="0.25">
      <c r="A12" s="62">
        <v>5</v>
      </c>
      <c r="B12" s="63" t="s">
        <v>314</v>
      </c>
      <c r="C12" s="63">
        <v>2251.5</v>
      </c>
      <c r="D12" s="64">
        <v>1413249</v>
      </c>
      <c r="E12" s="92">
        <v>101109.98</v>
      </c>
      <c r="F12" s="64">
        <v>142893578125</v>
      </c>
      <c r="G12" s="65">
        <v>2.6946854488064043E-2</v>
      </c>
    </row>
    <row r="13" spans="1:7" x14ac:dyDescent="0.25">
      <c r="A13" s="62">
        <v>6</v>
      </c>
      <c r="B13" s="63" t="s">
        <v>315</v>
      </c>
      <c r="C13" s="63">
        <v>2251.6</v>
      </c>
      <c r="D13" s="64">
        <v>2981423</v>
      </c>
      <c r="E13" s="92">
        <v>101570.53</v>
      </c>
      <c r="F13" s="64">
        <v>302824714264</v>
      </c>
      <c r="G13" s="65">
        <v>5.7106649702082825E-2</v>
      </c>
    </row>
    <row r="14" spans="1:7" x14ac:dyDescent="0.25">
      <c r="A14" s="62">
        <v>7</v>
      </c>
      <c r="B14" s="63" t="s">
        <v>318</v>
      </c>
      <c r="C14" s="63">
        <v>2251.6999999999998</v>
      </c>
      <c r="D14" s="64">
        <v>1158663</v>
      </c>
      <c r="E14" s="92">
        <v>102112.64</v>
      </c>
      <c r="F14" s="64">
        <v>118314137800</v>
      </c>
      <c r="G14" s="65">
        <v>2.2311666465433453E-2</v>
      </c>
    </row>
    <row r="15" spans="1:7" x14ac:dyDescent="0.25">
      <c r="A15" s="62">
        <v>8</v>
      </c>
      <c r="B15" s="63" t="s">
        <v>316</v>
      </c>
      <c r="C15" s="63">
        <v>2251.8000000000002</v>
      </c>
      <c r="D15" s="64">
        <v>500000</v>
      </c>
      <c r="E15" s="92">
        <v>100000</v>
      </c>
      <c r="F15" s="64">
        <v>50000000000</v>
      </c>
      <c r="G15" s="65">
        <v>9.4289942353083071E-3</v>
      </c>
    </row>
    <row r="16" spans="1:7" x14ac:dyDescent="0.25">
      <c r="A16" s="62">
        <v>9</v>
      </c>
      <c r="B16" s="63" t="s">
        <v>319</v>
      </c>
      <c r="C16" s="63">
        <v>2251.9</v>
      </c>
      <c r="D16" s="64">
        <v>4180980</v>
      </c>
      <c r="E16" s="92">
        <v>100313.33</v>
      </c>
      <c r="F16" s="64">
        <v>419408026463</v>
      </c>
      <c r="G16" s="65">
        <v>7.9091917275233209E-2</v>
      </c>
    </row>
    <row r="17" spans="1:7" x14ac:dyDescent="0.25">
      <c r="A17" s="62">
        <v>10</v>
      </c>
      <c r="B17" s="63" t="s">
        <v>320</v>
      </c>
      <c r="C17" s="93" t="s">
        <v>326</v>
      </c>
      <c r="D17" s="64">
        <v>549900</v>
      </c>
      <c r="E17" s="92">
        <v>99992.68</v>
      </c>
      <c r="F17" s="64">
        <v>54985974732</v>
      </c>
      <c r="G17" s="65">
        <v>1.0369248775416723E-2</v>
      </c>
    </row>
    <row r="18" spans="1:7" x14ac:dyDescent="0.25">
      <c r="A18" s="62">
        <v>11</v>
      </c>
      <c r="B18" s="63" t="s">
        <v>323</v>
      </c>
      <c r="C18" s="93" t="s">
        <v>327</v>
      </c>
      <c r="D18" s="64">
        <v>1922314</v>
      </c>
      <c r="E18" s="92">
        <v>101230.18</v>
      </c>
      <c r="F18" s="64">
        <v>194596192237</v>
      </c>
      <c r="G18" s="65">
        <v>3.6696927496312398E-2</v>
      </c>
    </row>
    <row r="19" spans="1:7" x14ac:dyDescent="0.25">
      <c r="A19" s="62">
        <v>12</v>
      </c>
      <c r="B19" s="63" t="s">
        <v>321</v>
      </c>
      <c r="C19" s="93" t="s">
        <v>328</v>
      </c>
      <c r="D19" s="64">
        <v>2179900</v>
      </c>
      <c r="E19" s="92">
        <v>101695.33</v>
      </c>
      <c r="F19" s="64">
        <v>221685649867</v>
      </c>
      <c r="G19" s="65">
        <v>4.1805454292930373E-2</v>
      </c>
    </row>
    <row r="20" spans="1:7" x14ac:dyDescent="0.25">
      <c r="A20" s="62">
        <v>13</v>
      </c>
      <c r="B20" s="63" t="s">
        <v>324</v>
      </c>
      <c r="C20" s="93" t="s">
        <v>329</v>
      </c>
      <c r="D20" s="64">
        <v>7079650</v>
      </c>
      <c r="E20" s="92">
        <v>101417.49</v>
      </c>
      <c r="F20" s="64">
        <v>718000333079</v>
      </c>
      <c r="G20" s="65">
        <v>0.1354004200310267</v>
      </c>
    </row>
    <row r="21" spans="1:7" x14ac:dyDescent="0.25">
      <c r="A21" s="62">
        <v>14</v>
      </c>
      <c r="B21" s="63" t="s">
        <v>325</v>
      </c>
      <c r="C21" s="93" t="s">
        <v>330</v>
      </c>
      <c r="D21" s="64">
        <v>874750</v>
      </c>
      <c r="E21" s="92">
        <v>100000.16</v>
      </c>
      <c r="F21" s="64">
        <v>87475139960</v>
      </c>
      <c r="G21" s="65">
        <v>1.6496051808312547E-2</v>
      </c>
    </row>
    <row r="22" spans="1:7" x14ac:dyDescent="0.25">
      <c r="A22" s="62">
        <v>15</v>
      </c>
      <c r="B22" s="63" t="s">
        <v>332</v>
      </c>
      <c r="C22" s="93" t="s">
        <v>331</v>
      </c>
      <c r="D22" s="64">
        <v>1800000</v>
      </c>
      <c r="E22" s="92">
        <v>101689.74</v>
      </c>
      <c r="F22" s="64">
        <v>183041532000</v>
      </c>
      <c r="G22" s="65">
        <v>3.4517951001000018E-2</v>
      </c>
    </row>
    <row r="23" spans="1:7" x14ac:dyDescent="0.25">
      <c r="A23" s="62">
        <v>16</v>
      </c>
      <c r="B23" s="63" t="s">
        <v>337</v>
      </c>
      <c r="C23" s="93" t="s">
        <v>333</v>
      </c>
      <c r="D23" s="64">
        <v>513202</v>
      </c>
      <c r="E23" s="92">
        <v>101558.14</v>
      </c>
      <c r="F23" s="64">
        <v>52119840564</v>
      </c>
      <c r="G23" s="65">
        <v>9.8287535244628802E-3</v>
      </c>
    </row>
    <row r="24" spans="1:7" x14ac:dyDescent="0.25">
      <c r="A24" s="62">
        <v>17</v>
      </c>
      <c r="B24" s="63" t="s">
        <v>338</v>
      </c>
      <c r="C24" s="93" t="s">
        <v>334</v>
      </c>
      <c r="D24" s="64">
        <v>24004</v>
      </c>
      <c r="E24" s="92">
        <v>100993.87</v>
      </c>
      <c r="F24" s="64">
        <v>2424256855</v>
      </c>
      <c r="G24" s="65">
        <v>4.5716607821403291E-4</v>
      </c>
    </row>
    <row r="25" spans="1:7" x14ac:dyDescent="0.25">
      <c r="A25" s="62">
        <v>18</v>
      </c>
      <c r="B25" s="63" t="s">
        <v>347</v>
      </c>
      <c r="C25" s="93" t="s">
        <v>339</v>
      </c>
      <c r="D25" s="64">
        <v>30000</v>
      </c>
      <c r="E25" s="92">
        <v>100353.82</v>
      </c>
      <c r="F25" s="64">
        <v>3010614600</v>
      </c>
      <c r="G25" s="65">
        <v>5.6774135416270044E-4</v>
      </c>
    </row>
    <row r="26" spans="1:7" x14ac:dyDescent="0.25">
      <c r="A26" s="62">
        <v>19</v>
      </c>
      <c r="B26" s="63" t="s">
        <v>348</v>
      </c>
      <c r="C26" s="93" t="s">
        <v>340</v>
      </c>
      <c r="D26" s="64">
        <v>1900000</v>
      </c>
      <c r="E26" s="92">
        <v>100002.66</v>
      </c>
      <c r="F26" s="64">
        <v>190005054000</v>
      </c>
      <c r="G26" s="65">
        <v>3.5831131176908872E-2</v>
      </c>
    </row>
    <row r="27" spans="1:7" x14ac:dyDescent="0.25">
      <c r="A27" s="62">
        <v>20</v>
      </c>
      <c r="B27" s="63" t="s">
        <v>349</v>
      </c>
      <c r="C27" s="93" t="s">
        <v>350</v>
      </c>
      <c r="D27" s="64">
        <v>5799900</v>
      </c>
      <c r="E27" s="92">
        <v>100021.49</v>
      </c>
      <c r="F27" s="64">
        <v>580114639851</v>
      </c>
      <c r="G27" s="65">
        <v>0.10939795189946067</v>
      </c>
    </row>
    <row r="28" spans="1:7" x14ac:dyDescent="0.25">
      <c r="A28" s="62">
        <v>21</v>
      </c>
      <c r="B28" s="63" t="s">
        <v>351</v>
      </c>
      <c r="C28" s="93" t="s">
        <v>352</v>
      </c>
      <c r="D28" s="64">
        <v>2719900</v>
      </c>
      <c r="E28" s="92">
        <v>100030.24</v>
      </c>
      <c r="F28" s="64">
        <v>272072249776</v>
      </c>
      <c r="G28" s="65">
        <v>5.1307353494505312E-2</v>
      </c>
    </row>
    <row r="29" spans="1:7" x14ac:dyDescent="0.25">
      <c r="A29" s="62">
        <v>22</v>
      </c>
      <c r="B29" s="63" t="s">
        <v>341</v>
      </c>
      <c r="C29" s="93" t="s">
        <v>353</v>
      </c>
      <c r="D29" s="64">
        <v>239159</v>
      </c>
      <c r="E29" s="92">
        <v>100646.36</v>
      </c>
      <c r="F29" s="64">
        <v>24070482811</v>
      </c>
      <c r="G29" s="65">
        <v>4.5392088733201335E-3</v>
      </c>
    </row>
    <row r="30" spans="1:7" ht="25.5" x14ac:dyDescent="0.25">
      <c r="A30" s="66"/>
      <c r="B30" s="67" t="s">
        <v>217</v>
      </c>
      <c r="C30" s="67">
        <v>2252</v>
      </c>
      <c r="D30" s="72"/>
      <c r="E30" s="72"/>
      <c r="F30" s="64">
        <v>4707366739017</v>
      </c>
      <c r="G30" s="77">
        <v>0.88771467691346717</v>
      </c>
    </row>
    <row r="31" spans="1:7" ht="25.5" x14ac:dyDescent="0.25">
      <c r="A31" s="70" t="s">
        <v>84</v>
      </c>
      <c r="B31" s="71" t="s">
        <v>221</v>
      </c>
      <c r="C31" s="71">
        <v>2253</v>
      </c>
      <c r="D31" s="72"/>
      <c r="E31" s="72"/>
      <c r="F31" s="72"/>
      <c r="G31" s="76"/>
    </row>
    <row r="32" spans="1:7" ht="25.5" x14ac:dyDescent="0.25">
      <c r="A32" s="78"/>
      <c r="B32" s="67" t="s">
        <v>217</v>
      </c>
      <c r="C32" s="79">
        <v>2254</v>
      </c>
      <c r="D32" s="72"/>
      <c r="E32" s="72"/>
      <c r="F32" s="72">
        <v>0</v>
      </c>
      <c r="G32" s="74">
        <v>0</v>
      </c>
    </row>
    <row r="33" spans="1:7" ht="25.5" x14ac:dyDescent="0.25">
      <c r="A33" s="70"/>
      <c r="B33" s="71" t="s">
        <v>222</v>
      </c>
      <c r="C33" s="71">
        <v>2255</v>
      </c>
      <c r="D33" s="72"/>
      <c r="E33" s="72"/>
      <c r="F33" s="72">
        <v>4707366739017</v>
      </c>
      <c r="G33" s="74">
        <v>0.88771467691346706</v>
      </c>
    </row>
    <row r="34" spans="1:7" ht="25.5" x14ac:dyDescent="0.25">
      <c r="A34" s="70" t="s">
        <v>85</v>
      </c>
      <c r="B34" s="71" t="s">
        <v>223</v>
      </c>
      <c r="C34" s="71">
        <v>2256</v>
      </c>
      <c r="D34" s="72"/>
      <c r="E34" s="72"/>
      <c r="F34" s="72"/>
      <c r="G34" s="75"/>
    </row>
    <row r="35" spans="1:7" ht="25.5" x14ac:dyDescent="0.25">
      <c r="A35" s="66">
        <v>1</v>
      </c>
      <c r="B35" s="67" t="s">
        <v>224</v>
      </c>
      <c r="C35" s="67">
        <v>2256.1</v>
      </c>
      <c r="D35" s="72"/>
      <c r="E35" s="72"/>
      <c r="F35" s="72">
        <v>0</v>
      </c>
      <c r="G35" s="65">
        <v>0</v>
      </c>
    </row>
    <row r="36" spans="1:7" ht="25.5" x14ac:dyDescent="0.25">
      <c r="A36" s="66">
        <v>2</v>
      </c>
      <c r="B36" s="67" t="s">
        <v>225</v>
      </c>
      <c r="C36" s="67">
        <v>2256.1999999999998</v>
      </c>
      <c r="D36" s="72"/>
      <c r="E36" s="72"/>
      <c r="F36" s="72">
        <v>92848845709</v>
      </c>
      <c r="G36" s="65">
        <v>1.7500000000000002E-2</v>
      </c>
    </row>
    <row r="37" spans="1:7" ht="25.5" x14ac:dyDescent="0.25">
      <c r="A37" s="66">
        <v>3</v>
      </c>
      <c r="B37" s="38" t="s">
        <v>226</v>
      </c>
      <c r="C37" s="67">
        <v>2256.3000000000002</v>
      </c>
      <c r="D37" s="72"/>
      <c r="E37" s="72"/>
      <c r="F37" s="72">
        <v>10068055555</v>
      </c>
      <c r="G37" s="65">
        <v>1.9E-3</v>
      </c>
    </row>
    <row r="38" spans="1:7" ht="25.5" x14ac:dyDescent="0.25">
      <c r="A38" s="66">
        <v>4</v>
      </c>
      <c r="B38" s="38" t="s">
        <v>227</v>
      </c>
      <c r="C38" s="67">
        <v>2256.4</v>
      </c>
      <c r="D38" s="72"/>
      <c r="E38" s="72"/>
      <c r="F38" s="72">
        <v>0</v>
      </c>
      <c r="G38" s="65">
        <v>0</v>
      </c>
    </row>
    <row r="39" spans="1:7" ht="25.5" x14ac:dyDescent="0.25">
      <c r="A39" s="66">
        <v>5</v>
      </c>
      <c r="B39" s="67" t="s">
        <v>228</v>
      </c>
      <c r="C39" s="67">
        <v>2256.5</v>
      </c>
      <c r="D39" s="72"/>
      <c r="E39" s="72"/>
      <c r="F39" s="72">
        <v>0</v>
      </c>
      <c r="G39" s="65">
        <v>0</v>
      </c>
    </row>
    <row r="40" spans="1:7" ht="25.5" x14ac:dyDescent="0.25">
      <c r="A40" s="66">
        <v>6</v>
      </c>
      <c r="B40" s="67" t="s">
        <v>229</v>
      </c>
      <c r="C40" s="67">
        <v>2256.6</v>
      </c>
      <c r="D40" s="72"/>
      <c r="E40" s="72"/>
      <c r="F40" s="72">
        <v>0</v>
      </c>
      <c r="G40" s="65">
        <v>0</v>
      </c>
    </row>
    <row r="41" spans="1:7" ht="25.5" x14ac:dyDescent="0.25">
      <c r="A41" s="66"/>
      <c r="B41" s="67" t="s">
        <v>217</v>
      </c>
      <c r="C41" s="67">
        <v>2257</v>
      </c>
      <c r="D41" s="72"/>
      <c r="E41" s="72"/>
      <c r="F41" s="72">
        <v>102916901264</v>
      </c>
      <c r="G41" s="74">
        <v>1.9400000000000001E-2</v>
      </c>
    </row>
    <row r="42" spans="1:7" ht="25.5" x14ac:dyDescent="0.25">
      <c r="A42" s="70" t="s">
        <v>86</v>
      </c>
      <c r="B42" s="71" t="s">
        <v>230</v>
      </c>
      <c r="C42" s="79">
        <v>2258</v>
      </c>
      <c r="D42" s="72"/>
      <c r="E42" s="72"/>
      <c r="F42" s="72"/>
      <c r="G42" s="75"/>
    </row>
    <row r="43" spans="1:7" ht="25.5" x14ac:dyDescent="0.25">
      <c r="A43" s="66">
        <v>1</v>
      </c>
      <c r="B43" s="67" t="s">
        <v>302</v>
      </c>
      <c r="C43" s="67">
        <v>2259</v>
      </c>
      <c r="D43" s="72"/>
      <c r="E43" s="72"/>
      <c r="F43" s="72">
        <v>392508860389</v>
      </c>
      <c r="G43" s="65">
        <v>7.3999999999999996E-2</v>
      </c>
    </row>
    <row r="44" spans="1:7" ht="25.5" x14ac:dyDescent="0.25">
      <c r="A44" s="66">
        <v>2</v>
      </c>
      <c r="B44" s="67" t="s">
        <v>231</v>
      </c>
      <c r="C44" s="67">
        <v>2260</v>
      </c>
      <c r="D44" s="72"/>
      <c r="E44" s="72"/>
      <c r="F44" s="72">
        <v>100000008500</v>
      </c>
      <c r="G44" s="65">
        <v>1.89E-2</v>
      </c>
    </row>
    <row r="45" spans="1:7" ht="25.5" x14ac:dyDescent="0.25">
      <c r="A45" s="66">
        <v>3</v>
      </c>
      <c r="B45" s="67" t="s">
        <v>306</v>
      </c>
      <c r="C45" s="67">
        <v>2261</v>
      </c>
      <c r="D45" s="72"/>
      <c r="E45" s="72"/>
      <c r="F45" s="72">
        <v>0</v>
      </c>
      <c r="G45" s="65">
        <v>0</v>
      </c>
    </row>
    <row r="46" spans="1:7" ht="25.5" x14ac:dyDescent="0.25">
      <c r="A46" s="66"/>
      <c r="B46" s="67" t="s">
        <v>217</v>
      </c>
      <c r="C46" s="79">
        <v>2262</v>
      </c>
      <c r="D46" s="72"/>
      <c r="E46" s="72"/>
      <c r="F46" s="72">
        <v>492508868889</v>
      </c>
      <c r="G46" s="74">
        <v>9.2899999999999996E-2</v>
      </c>
    </row>
    <row r="47" spans="1:7" ht="25.5" x14ac:dyDescent="0.25">
      <c r="A47" s="70" t="s">
        <v>71</v>
      </c>
      <c r="B47" s="71" t="s">
        <v>232</v>
      </c>
      <c r="C47" s="80">
        <v>2263</v>
      </c>
      <c r="D47" s="81"/>
      <c r="E47" s="81"/>
      <c r="F47" s="81">
        <v>5302792509170</v>
      </c>
      <c r="G47" s="82">
        <v>1.000014676913467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19" workbookViewId="0">
      <selection activeCell="A27" sqref="A1:XFD27"/>
    </sheetView>
  </sheetViews>
  <sheetFormatPr defaultColWidth="9.140625" defaultRowHeight="15" x14ac:dyDescent="0.25"/>
  <cols>
    <col min="1" max="1" width="9.140625" style="30"/>
    <col min="2" max="2" width="43" style="30" customWidth="1"/>
    <col min="3" max="3" width="11.42578125" style="30" customWidth="1"/>
    <col min="4" max="5" width="21.42578125" style="30" customWidth="1"/>
    <col min="6" max="16384" width="9.140625" style="30"/>
  </cols>
  <sheetData>
    <row r="1" spans="1:5" ht="25.5" x14ac:dyDescent="0.25">
      <c r="A1" s="37" t="s">
        <v>211</v>
      </c>
      <c r="B1" s="37" t="s">
        <v>233</v>
      </c>
      <c r="C1" s="37" t="s">
        <v>234</v>
      </c>
      <c r="D1" s="87" t="s">
        <v>346</v>
      </c>
      <c r="E1" s="87" t="s">
        <v>343</v>
      </c>
    </row>
    <row r="2" spans="1:5" ht="25.5" x14ac:dyDescent="0.25">
      <c r="A2" s="33" t="s">
        <v>69</v>
      </c>
      <c r="B2" s="88" t="s">
        <v>235</v>
      </c>
      <c r="C2" s="89" t="s">
        <v>33</v>
      </c>
      <c r="D2" s="63"/>
      <c r="E2" s="63"/>
    </row>
    <row r="3" spans="1:5" ht="51" x14ac:dyDescent="0.25">
      <c r="A3" s="94">
        <v>1</v>
      </c>
      <c r="B3" s="90" t="s">
        <v>236</v>
      </c>
      <c r="C3" s="89" t="s">
        <v>34</v>
      </c>
      <c r="D3" s="86">
        <v>1.5306724561226356E-2</v>
      </c>
      <c r="E3" s="86">
        <v>1.4788709559694236E-2</v>
      </c>
    </row>
    <row r="4" spans="1:5" ht="63.75" x14ac:dyDescent="0.25">
      <c r="A4" s="94">
        <v>2</v>
      </c>
      <c r="B4" s="90" t="s">
        <v>237</v>
      </c>
      <c r="C4" s="89" t="s">
        <v>35</v>
      </c>
      <c r="D4" s="83">
        <v>8.9634498360162342E-4</v>
      </c>
      <c r="E4" s="83">
        <v>8.741115671191199E-4</v>
      </c>
    </row>
    <row r="5" spans="1:5" ht="89.25" x14ac:dyDescent="0.25">
      <c r="A5" s="94">
        <v>3</v>
      </c>
      <c r="B5" s="90" t="s">
        <v>238</v>
      </c>
      <c r="C5" s="89" t="s">
        <v>98</v>
      </c>
      <c r="D5" s="83">
        <v>4.9361553860322765E-4</v>
      </c>
      <c r="E5" s="83">
        <v>4.8626490632228906E-4</v>
      </c>
    </row>
    <row r="6" spans="1:5" ht="51" x14ac:dyDescent="0.25">
      <c r="A6" s="94">
        <v>4</v>
      </c>
      <c r="B6" s="90" t="s">
        <v>239</v>
      </c>
      <c r="C6" s="89" t="s">
        <v>36</v>
      </c>
      <c r="D6" s="83">
        <v>1.1935427980570564E-5</v>
      </c>
      <c r="E6" s="83">
        <v>1.3581127169089508E-5</v>
      </c>
    </row>
    <row r="7" spans="1:5" ht="102" x14ac:dyDescent="0.25">
      <c r="A7" s="94">
        <v>5</v>
      </c>
      <c r="B7" s="90" t="s">
        <v>240</v>
      </c>
      <c r="C7" s="89" t="s">
        <v>37</v>
      </c>
      <c r="D7" s="83">
        <v>1.5330549318225698E-4</v>
      </c>
      <c r="E7" s="83">
        <v>1.80258594786599E-4</v>
      </c>
    </row>
    <row r="8" spans="1:5" ht="38.25" x14ac:dyDescent="0.25">
      <c r="A8" s="94">
        <v>6</v>
      </c>
      <c r="B8" s="90" t="s">
        <v>241</v>
      </c>
      <c r="C8" s="89" t="s">
        <v>38</v>
      </c>
      <c r="D8" s="83">
        <v>1.6942066231417186E-2</v>
      </c>
      <c r="E8" s="83">
        <v>1.6444173366559352E-2</v>
      </c>
    </row>
    <row r="9" spans="1:5" ht="89.25" x14ac:dyDescent="0.25">
      <c r="A9" s="94">
        <v>7</v>
      </c>
      <c r="B9" s="90" t="s">
        <v>354</v>
      </c>
      <c r="C9" s="89" t="s">
        <v>39</v>
      </c>
      <c r="D9" s="83">
        <v>1.587630401329724</v>
      </c>
      <c r="E9" s="83">
        <v>1.1864205138271056</v>
      </c>
    </row>
    <row r="10" spans="1:5" ht="25.5" x14ac:dyDescent="0.25">
      <c r="A10" s="33" t="s">
        <v>80</v>
      </c>
      <c r="B10" s="88" t="s">
        <v>242</v>
      </c>
      <c r="C10" s="89" t="s">
        <v>40</v>
      </c>
      <c r="D10" s="50"/>
      <c r="E10" s="50"/>
    </row>
    <row r="11" spans="1:5" ht="51" x14ac:dyDescent="0.25">
      <c r="A11" s="94">
        <v>1</v>
      </c>
      <c r="B11" s="90" t="s">
        <v>243</v>
      </c>
      <c r="C11" s="89" t="s">
        <v>41</v>
      </c>
      <c r="D11" s="50">
        <v>3434227518600</v>
      </c>
      <c r="E11" s="50">
        <v>2979732447100</v>
      </c>
    </row>
    <row r="12" spans="1:5" ht="38.25" x14ac:dyDescent="0.25">
      <c r="A12" s="97">
        <v>1</v>
      </c>
      <c r="B12" s="90" t="s">
        <v>244</v>
      </c>
      <c r="C12" s="89" t="s">
        <v>42</v>
      </c>
      <c r="D12" s="50">
        <v>3434227518600</v>
      </c>
      <c r="E12" s="50">
        <v>2979732447100</v>
      </c>
    </row>
    <row r="13" spans="1:5" ht="38.25" x14ac:dyDescent="0.25">
      <c r="A13" s="98"/>
      <c r="B13" s="90" t="s">
        <v>245</v>
      </c>
      <c r="C13" s="89" t="s">
        <v>43</v>
      </c>
      <c r="D13" s="84">
        <v>343422751.86000001</v>
      </c>
      <c r="E13" s="84">
        <v>297973244.70999998</v>
      </c>
    </row>
    <row r="14" spans="1:5" ht="51" x14ac:dyDescent="0.25">
      <c r="A14" s="96">
        <v>2</v>
      </c>
      <c r="B14" s="90" t="s">
        <v>246</v>
      </c>
      <c r="C14" s="89" t="s">
        <v>44</v>
      </c>
      <c r="D14" s="50">
        <v>599588588400</v>
      </c>
      <c r="E14" s="50">
        <v>454495071500</v>
      </c>
    </row>
    <row r="15" spans="1:5" ht="38.25" x14ac:dyDescent="0.25">
      <c r="A15" s="96"/>
      <c r="B15" s="90" t="s">
        <v>247</v>
      </c>
      <c r="C15" s="89" t="s">
        <v>45</v>
      </c>
      <c r="D15" s="84">
        <v>81816509.359999999</v>
      </c>
      <c r="E15" s="84">
        <v>63002550.920000002</v>
      </c>
    </row>
    <row r="16" spans="1:5" ht="51" x14ac:dyDescent="0.25">
      <c r="A16" s="96"/>
      <c r="B16" s="90" t="s">
        <v>248</v>
      </c>
      <c r="C16" s="89" t="s">
        <v>46</v>
      </c>
      <c r="D16" s="50">
        <v>818165093600</v>
      </c>
      <c r="E16" s="50">
        <v>630025509200</v>
      </c>
    </row>
    <row r="17" spans="1:5" ht="38.25" x14ac:dyDescent="0.25">
      <c r="A17" s="96"/>
      <c r="B17" s="90" t="s">
        <v>249</v>
      </c>
      <c r="C17" s="89" t="s">
        <v>93</v>
      </c>
      <c r="D17" s="84">
        <v>-21857650.52</v>
      </c>
      <c r="E17" s="84">
        <v>-17553043.77</v>
      </c>
    </row>
    <row r="18" spans="1:5" ht="51" x14ac:dyDescent="0.25">
      <c r="A18" s="96"/>
      <c r="B18" s="90" t="s">
        <v>250</v>
      </c>
      <c r="C18" s="89" t="s">
        <v>94</v>
      </c>
      <c r="D18" s="50">
        <v>-218576505200</v>
      </c>
      <c r="E18" s="50">
        <v>-175530437700</v>
      </c>
    </row>
    <row r="19" spans="1:5" ht="51" x14ac:dyDescent="0.25">
      <c r="A19" s="96">
        <v>3</v>
      </c>
      <c r="B19" s="90" t="s">
        <v>251</v>
      </c>
      <c r="C19" s="89" t="s">
        <v>47</v>
      </c>
      <c r="D19" s="50">
        <v>4033816107000</v>
      </c>
      <c r="E19" s="50">
        <v>3434227518600</v>
      </c>
    </row>
    <row r="20" spans="1:5" ht="38.25" x14ac:dyDescent="0.25">
      <c r="A20" s="96"/>
      <c r="B20" s="90" t="s">
        <v>252</v>
      </c>
      <c r="C20" s="89" t="s">
        <v>48</v>
      </c>
      <c r="D20" s="50">
        <v>4033816107000.0005</v>
      </c>
      <c r="E20" s="50">
        <v>3434227518600</v>
      </c>
    </row>
    <row r="21" spans="1:5" ht="38.25" x14ac:dyDescent="0.25">
      <c r="A21" s="96"/>
      <c r="B21" s="90" t="s">
        <v>253</v>
      </c>
      <c r="C21" s="89" t="s">
        <v>49</v>
      </c>
      <c r="D21" s="85">
        <v>403381610.70000005</v>
      </c>
      <c r="E21" s="91">
        <v>343422751.86000001</v>
      </c>
    </row>
    <row r="22" spans="1:5" ht="51" x14ac:dyDescent="0.25">
      <c r="A22" s="94">
        <v>4</v>
      </c>
      <c r="B22" s="90" t="s">
        <v>254</v>
      </c>
      <c r="C22" s="89" t="s">
        <v>50</v>
      </c>
      <c r="D22" s="86">
        <v>2.4790421116735351E-6</v>
      </c>
      <c r="E22" s="83">
        <v>2.9118629868986107E-6</v>
      </c>
    </row>
    <row r="23" spans="1:5" ht="51" x14ac:dyDescent="0.25">
      <c r="A23" s="94">
        <v>5</v>
      </c>
      <c r="B23" s="90" t="s">
        <v>255</v>
      </c>
      <c r="C23" s="89" t="s">
        <v>51</v>
      </c>
      <c r="D23" s="86">
        <v>7.1499999999999994E-2</v>
      </c>
      <c r="E23" s="83">
        <v>8.0500000000000002E-2</v>
      </c>
    </row>
    <row r="24" spans="1:5" ht="51" x14ac:dyDescent="0.25">
      <c r="A24" s="94">
        <v>6</v>
      </c>
      <c r="B24" s="90" t="s">
        <v>256</v>
      </c>
      <c r="C24" s="89" t="s">
        <v>52</v>
      </c>
      <c r="D24" s="86">
        <v>2.0000000000000001E-4</v>
      </c>
      <c r="E24" s="83">
        <v>2.2000000000000001E-4</v>
      </c>
    </row>
    <row r="25" spans="1:5" ht="51" x14ac:dyDescent="0.25">
      <c r="A25" s="94">
        <v>7</v>
      </c>
      <c r="B25" s="90" t="s">
        <v>257</v>
      </c>
      <c r="C25" s="89" t="s">
        <v>97</v>
      </c>
      <c r="D25" s="43">
        <v>4549</v>
      </c>
      <c r="E25" s="43">
        <v>3688</v>
      </c>
    </row>
    <row r="26" spans="1:5" ht="38.25" x14ac:dyDescent="0.25">
      <c r="A26" s="94">
        <v>8</v>
      </c>
      <c r="B26" s="90" t="s">
        <v>258</v>
      </c>
      <c r="C26" s="89" t="s">
        <v>53</v>
      </c>
      <c r="D26" s="46">
        <v>12527.79</v>
      </c>
      <c r="E26" s="46">
        <v>12474.84</v>
      </c>
    </row>
  </sheetData>
  <mergeCells count="3">
    <mergeCell ref="A19:A21"/>
    <mergeCell ref="A12:A13"/>
    <mergeCell ref="A14:A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O9" sqref="O9"/>
    </sheetView>
  </sheetViews>
  <sheetFormatPr defaultRowHeight="15" x14ac:dyDescent="0.25"/>
  <cols>
    <col min="2" max="2" width="37.5703125" customWidth="1"/>
    <col min="3" max="3" width="55.7109375" customWidth="1"/>
  </cols>
  <sheetData>
    <row r="1" spans="1:3" x14ac:dyDescent="0.25">
      <c r="A1" s="21" t="s">
        <v>32</v>
      </c>
      <c r="B1" s="22" t="s">
        <v>99</v>
      </c>
      <c r="C1" s="23" t="s">
        <v>54</v>
      </c>
    </row>
    <row r="2" spans="1:3" x14ac:dyDescent="0.25">
      <c r="A2" s="2">
        <v>1</v>
      </c>
      <c r="B2" s="34" t="s">
        <v>311</v>
      </c>
      <c r="C2" s="1"/>
    </row>
    <row r="3" spans="1:3" x14ac:dyDescent="0.25">
      <c r="A3" s="2">
        <v>2</v>
      </c>
      <c r="B3" s="24" t="s">
        <v>312</v>
      </c>
      <c r="C3" s="20"/>
    </row>
    <row r="4" spans="1:3" x14ac:dyDescent="0.25">
      <c r="A4" s="2">
        <v>3</v>
      </c>
      <c r="B4" s="24" t="s">
        <v>313</v>
      </c>
      <c r="C4" s="20"/>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7WaeU1A1dy2WS9VfbIO2iJTZZcc=</DigestValue>
    </Reference>
    <Reference URI="#idOfficeObject" Type="http://www.w3.org/2000/09/xmldsig#Object">
      <DigestMethod Algorithm="http://www.w3.org/2000/09/xmldsig#sha1"/>
      <DigestValue>J98+JPGa3W5jrFyzroQ1kzqhQek=</DigestValue>
    </Reference>
  </SignedInfo>
  <SignatureValue>
    iR9KqNZWXEWESbynYKvHU1c66YTiqbPU5Xwks8YhQAt2yRh2F7rmdnfM6pIUDaMCiv5tJGJP
    OSqF3XPacd5QnWiQULnrs5FZm8XqrB91AfIG+D1gf8DukuLtUl0Cq8hGy7pyXlR3N4khH/q5
    J7HLL765+Yo3vdUVlFBADs+F0U0=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lbe19O3uqz/MNPRWz3hKzNFb2xQ=</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9IaOMBmHKBM43FzWNejijl67F8Q=</DigestValue>
      </Reference>
      <Reference URI="/xl/styles.xml?ContentType=application/vnd.openxmlformats-officedocument.spreadsheetml.styles+xml">
        <DigestMethod Algorithm="http://www.w3.org/2000/09/xmldsig#sha1"/>
        <DigestValue>GCcyDdE+gPJ/kgDRN9bLkbtFiS4=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sKeWc2kNOT0mLNgYtK507Co7id4=</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lMMtLq/ETAEq9/unX08AMmxyWyA=</DigestValue>
      </Reference>
      <Reference URI="/xl/worksheets/sheet2.xml?ContentType=application/vnd.openxmlformats-officedocument.spreadsheetml.worksheet+xml">
        <DigestMethod Algorithm="http://www.w3.org/2000/09/xmldsig#sha1"/>
        <DigestValue>FFv2UHeRvMTyiDVHG6c7la3b0Z4=</DigestValue>
      </Reference>
      <Reference URI="/xl/worksheets/sheet3.xml?ContentType=application/vnd.openxmlformats-officedocument.spreadsheetml.worksheet+xml">
        <DigestMethod Algorithm="http://www.w3.org/2000/09/xmldsig#sha1"/>
        <DigestValue>QBAcsFqFSHWdL3pJ+wdfs+sRHG8=</DigestValue>
      </Reference>
      <Reference URI="/xl/worksheets/sheet4.xml?ContentType=application/vnd.openxmlformats-officedocument.spreadsheetml.worksheet+xml">
        <DigestMethod Algorithm="http://www.w3.org/2000/09/xmldsig#sha1"/>
        <DigestValue>87lz3WeIIaciulrNUgGJTsMWn00=</DigestValue>
      </Reference>
      <Reference URI="/xl/worksheets/sheet5.xml?ContentType=application/vnd.openxmlformats-officedocument.spreadsheetml.worksheet+xml">
        <DigestMethod Algorithm="http://www.w3.org/2000/09/xmldsig#sha1"/>
        <DigestValue>NszUn+fmu1qUaEr3VGcgnukOlgU=</DigestValue>
      </Reference>
      <Reference URI="/xl/worksheets/sheet6.xml?ContentType=application/vnd.openxmlformats-officedocument.spreadsheetml.worksheet+xml">
        <DigestMethod Algorithm="http://www.w3.org/2000/09/xmldsig#sha1"/>
        <DigestValue>sQKtl+StjdAA3qsO1eV0DPH3PNg=</DigestValue>
      </Reference>
    </Manifest>
    <SignatureProperties>
      <SignatureProperty Id="idSignatureTime" Target="#idPackageSignature">
        <mdssi:SignatureTime>
          <mdssi:Format>YYYY-MM-DDThh:mm:ssTZD</mdssi:Format>
          <mdssi:Value>2018-11-06T04:36:04Z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Nf1HOldzcwaSjTwtq/A52ZHQ8bs=</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FPV7FPvb4RqEwXWVVazbqxUexC4=</DigestValue>
    </Reference>
  </SignedInfo>
  <SignatureValue>URBgWB6oV+DjzZuk00TZH3exOYww4Vedz/s6F0VcnwPkz5sWoYwQL6Te57eefD5I0raSFdWzwfFk
YoObR6hWEssYdlSCBwmsIaEa/XOrjFs7l8Thda4CHz/57373XPUtc8Fucq8+B34eKugF4XnlUTxX
1UFhmKXpIDy+8mcYWDo=</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lbe19O3uqz/MNPRWz3hKzNFb2xQ=</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86egZtOOeZc5IV2NR7fxjPzC/iU=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9IaOMBmHKBM43FzWNejijl67F8Q=</DigestValue>
      </Reference>
      <Reference URI="/xl/styles.xml?ContentType=application/vnd.openxmlformats-officedocument.spreadsheetml.styles+xml">
        <DigestMethod Algorithm="http://www.w3.org/2000/09/xmldsig#sha1"/>
        <DigestValue>GCcyDdE+gPJ/kgDRN9bLkbtFiS4=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sKeWc2kNOT0mLNgYtK507Co7id4=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lMMtLq/ETAEq9/unX08AMmxyWyA=</DigestValue>
      </Reference>
      <Reference URI="/xl/worksheets/sheet2.xml?ContentType=application/vnd.openxmlformats-officedocument.spreadsheetml.worksheet+xml">
        <DigestMethod Algorithm="http://www.w3.org/2000/09/xmldsig#sha1"/>
        <DigestValue>FFv2UHeRvMTyiDVHG6c7la3b0Z4=</DigestValue>
      </Reference>
      <Reference URI="/xl/worksheets/sheet3.xml?ContentType=application/vnd.openxmlformats-officedocument.spreadsheetml.worksheet+xml">
        <DigestMethod Algorithm="http://www.w3.org/2000/09/xmldsig#sha1"/>
        <DigestValue>QBAcsFqFSHWdL3pJ+wdfs+sRHG8=</DigestValue>
      </Reference>
      <Reference URI="/xl/worksheets/sheet4.xml?ContentType=application/vnd.openxmlformats-officedocument.spreadsheetml.worksheet+xml">
        <DigestMethod Algorithm="http://www.w3.org/2000/09/xmldsig#sha1"/>
        <DigestValue>87lz3WeIIaciulrNUgGJTsMWn00=</DigestValue>
      </Reference>
      <Reference URI="/xl/worksheets/sheet5.xml?ContentType=application/vnd.openxmlformats-officedocument.spreadsheetml.worksheet+xml">
        <DigestMethod Algorithm="http://www.w3.org/2000/09/xmldsig#sha1"/>
        <DigestValue>NszUn+fmu1qUaEr3VGcgnukOlgU=</DigestValue>
      </Reference>
      <Reference URI="/xl/worksheets/sheet6.xml?ContentType=application/vnd.openxmlformats-officedocument.spreadsheetml.worksheet+xml">
        <DigestMethod Algorithm="http://www.w3.org/2000/09/xmldsig#sha1"/>
        <DigestValue>sQKtl+StjdAA3qsO1eV0DPH3PNg=</DigestValue>
      </Reference>
    </Manifest>
    <SignatureProperties>
      <SignatureProperty Id="idSignatureTime" Target="#idPackageSignature">
        <mdssi:SignatureTime xmlns:mdssi="http://schemas.openxmlformats.org/package/2006/digital-signature">
          <mdssi:Format>YYYY-MM-DDThh:mm:ssTZD</mdssi:Format>
          <mdssi:Value>2018-11-06T06:49:26Z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2018-11-06T06:49:26Z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vt:lpstr>
      <vt:lpstr>BCDanhMucDauTu_06029</vt:lpstr>
      <vt:lpstr>Khac_06030</vt:lpstr>
      <vt:lpstr>PhanHoiNHGS_06276</vt:lpstr>
      <vt:lpstr>'Tong quat'!Print_Area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Linh</cp:lastModifiedBy>
  <cp:lastPrinted>2015-10-06T03:58:22Z</cp:lastPrinted>
  <dcterms:created xsi:type="dcterms:W3CDTF">2013-07-15T10:49:12Z</dcterms:created>
  <dcterms:modified xsi:type="dcterms:W3CDTF">2018-11-06T04:29:16Z</dcterms:modified>
</cp:coreProperties>
</file>