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9320" windowHeight="7755"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25725"/>
</workbook>
</file>

<file path=xl/sharedStrings.xml><?xml version="1.0" encoding="utf-8"?>
<sst xmlns="http://schemas.openxmlformats.org/spreadsheetml/2006/main" count="538" uniqueCount="389">
  <si>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</si>
  <si>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</si>
  <si>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</si>
  <si>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</si>
  <si>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</si>
  <si>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</si>
  <si>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</si>
  <si>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</si>
  <si>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</si>
  <si>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</si>
  <si>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</si>
  <si>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</si>
  <si>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</si>
  <si>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</si>
  <si>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</si>
  <si>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</si>
  <si>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</si>
  <si>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</si>
  <si>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</si>
  <si>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</si>
  <si>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</si>
  <si>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</si>
  <si>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</si>
  <si>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</si>
  <si>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</si>
  <si>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</si>
  <si>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</si>
  <si>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</si>
  <si>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</si>
  <si>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</si>
  <si>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</si>
  <si>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</si>
  <si>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</si>
  <si>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</si>
  <si>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</si>
  <si>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</si>
  <si>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</si>
  <si>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</si>
  <si>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</si>
  <si>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</si>
  <si>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</si>
  <si>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</si>
  <si>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</si>
  <si>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</si>
  <si>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</si>
  <si>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</si>
  <si>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</si>
  <si>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</si>
  <si>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</si>
  <si>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</si>
  <si>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</si>
  <si>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</si>
  <si>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</si>
  <si>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</si>
  <si>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</si>
  <si>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</si>
  <si>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</si>
  <si>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</si>
  <si>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</si>
  <si>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</si>
  <si>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</si>
  <si>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</si>
  <si>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</si>
  <si>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</si>
  <si>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</si>
  <si>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</si>
  <si>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</si>
  <si>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</si>
  <si>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</si>
  <si>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</si>
  <si>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</si>
  <si>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</si>
  <si>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</si>
  <si>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</si>
  <si>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</si>
  <si>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</si>
  <si>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</si>
  <si>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</si>
  <si>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</si>
  <si>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</si>
  <si>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</si>
  <si>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</si>
  <si>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</si>
  <si>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</si>
  <si>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</si>
  <si>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</si>
  <si>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</si>
  <si>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</si>
  <si>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</si>
  <si>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</si>
  <si>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</si>
  <si>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</si>
  <si>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</si>
  <si>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</si>
  <si>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</si>
  <si>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</si>
  <si>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</si>
  <si>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</si>
  <si>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</si>
  <si>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</si>
  <si>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</si>
  <si>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</si>
  <si>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</si>
  <si>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</si>
  <si>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</si>
  <si>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</si>
  <si>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</si>
  <si>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</si>
  <si>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</si>
  <si>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</si>
  <si>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</si>
  <si>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</si>
  <si>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</si>
  <si>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</si>
  <si>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</si>
  <si>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</si>
  <si>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</si>
  <si>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</si>
  <si>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</si>
  <si>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</si>
  <si>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</si>
  <si>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</si>
  <si>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</si>
  <si>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</si>
  <si>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</si>
  <si>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</si>
  <si>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</si>
  <si>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</si>
  <si>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</si>
  <si>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</si>
  <si>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</si>
  <si>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</si>
  <si>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</si>
  <si>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</si>
  <si>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</si>
  <si>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</si>
  <si>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</si>
  <si>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</si>
  <si>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</si>
  <si>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</si>
  <si>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</si>
  <si>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</si>
  <si>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</si>
  <si>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</si>
  <si>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</si>
  <si>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</si>
  <si>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</si>
  <si>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</si>
  <si>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</si>
  <si>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</si>
  <si>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</si>
  <si>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</si>
  <si>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</si>
  <si>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</si>
  <si>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</si>
  <si>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</si>
  <si>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</si>
  <si>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</si>
  <si>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</si>
  <si>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</si>
  <si>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</si>
  <si>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</si>
  <si>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</si>
  <si>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</si>
  <si>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</si>
  <si>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</si>
  <si>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</si>
  <si>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</si>
  <si>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</si>
  <si>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</si>
  <si>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</si>
  <si>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</si>
  <si>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</si>
  <si>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</si>
  <si>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</si>
  <si>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</si>
  <si>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</si>
  <si>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</si>
  <si>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</si>
  <si>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</si>
  <si>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</si>
  <si>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</si>
  <si>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</si>
  <si>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</si>
  <si>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</si>
  <si>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</si>
  <si>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</si>
  <si>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</si>
  <si>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</si>
  <si>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</si>
  <si>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</si>
  <si>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</si>
  <si>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</si>
  <si>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</si>
  <si>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</si>
  <si>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</si>
  <si>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</si>
  <si>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</si>
  <si>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</si>
  <si>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</si>
  <si>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</si>
  <si>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</si>
  <si>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</si>
  <si>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</si>
  <si>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</si>
  <si>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</si>
  <si>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</si>
  <si>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</si>
  <si>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</si>
  <si>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</si>
  <si>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</si>
  <si>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</si>
  <si>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</si>
  <si>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</si>
  <si>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</si>
  <si>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</si>
  <si>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</si>
  <si>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</si>
  <si>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</si>
  <si>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</si>
  <si>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</si>
  <si>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</si>
  <si>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</si>
  <si>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</si>
  <si>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</si>
  <si>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</si>
  <si>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</si>
  <si>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</si>
  <si>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</si>
  <si>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</si>
  <si>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</si>
  <si>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</si>
  <si>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</si>
  <si>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</si>
  <si>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1. Tên công ty quản lý quỹ: Công ty TNHH Quản lý Quỹ Kỹ Thương</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</si>
  <si>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</si>
  <si>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</si>
  <si>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</si>
  <si>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</si>
  <si>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</si>
  <si>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</si>
  <si>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</si>
  <si>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</si>
  <si>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</si>
  <si>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</si>
  <si>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</si>
  <si>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</si>
  <si>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</si>
  <si>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</si>
  <si>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</si>
  <si>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</si>
  <si>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</si>
  <si>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</si>
  <si>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</si>
  <si>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</si>
  <si>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1</t>
  </si>
  <si>
    <t>2</t>
  </si>
  <si>
    <t>22141</t>
  </si>
  <si>
    <t>Phí lưu ký, giám sát trả cho NHGS</t>
  </si>
  <si>
    <t>Tháng/Quý:</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</si>
  <si>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</si>
  <si>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</si>
  <si>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</si>
  <si>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</si>
  <si>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</si>
  <si>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</si>
  <si>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</si>
  <si>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</si>
  <si>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</si>
  <si>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</si>
  <si>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</si>
  <si>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</si>
  <si>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</si>
  <si>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</si>
  <si>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</si>
  <si>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</si>
  <si>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</si>
  <si>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</si>
  <si>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</si>
  <si>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</si>
  <si>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</si>
  <si>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</si>
  <si>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</si>
  <si>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</si>
  <si>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</si>
  <si>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</si>
  <si>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</si>
  <si>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</si>
  <si>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</si>
  <si>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</si>
  <si>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</si>
  <si>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</si>
  <si>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</si>
  <si>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</si>
  <si>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</si>
  <si>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</si>
  <si>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</si>
  <si>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</si>
  <si>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</si>
  <si>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</si>
  <si>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</si>
  <si>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</si>
  <si>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</si>
  <si>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</si>
  <si>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</si>
  <si>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</si>
  <si>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</si>
  <si>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</si>
  <si>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</si>
  <si>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</si>
  <si>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</si>
  <si>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</si>
  <si>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</si>
  <si>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</si>
  <si>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</si>
  <si>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 xml:space="preserve">     VIC11711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</si>
  <si>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</si>
  <si>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</si>
  <si>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</si>
  <si>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</si>
  <si>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</si>
  <si>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</si>
  <si>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</si>
  <si>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</si>
  <si>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</si>
  <si>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</si>
  <si>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</si>
  <si>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</si>
  <si>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</si>
  <si>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</si>
  <si>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</si>
  <si>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</si>
  <si>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</si>
  <si>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</si>
  <si>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</si>
  <si>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</si>
  <si>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</si>
  <si>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</si>
  <si>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</si>
  <si>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</si>
  <si>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</si>
  <si>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</si>
  <si>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</si>
  <si>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</si>
  <si>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</si>
  <si>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</si>
  <si>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</si>
  <si>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</si>
  <si>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</si>
  <si>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</si>
  <si>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</si>
  <si>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</si>
  <si>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</si>
  <si>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3</t>
  </si>
  <si>
    <t>4</t>
  </si>
  <si>
    <t xml:space="preserve">     NVL11714        </t>
  </si>
  <si>
    <t xml:space="preserve">     SDI11717        </t>
  </si>
  <si>
    <t xml:space="preserve">2251.3          </t>
  </si>
  <si>
    <t xml:space="preserve">2251.4          </t>
  </si>
  <si>
    <t xml:space="preserve"> - </t>
  </si>
  <si>
    <t>II.2.2</t>
  </si>
  <si>
    <t>TP niêm yết</t>
  </si>
  <si>
    <t>22142</t>
  </si>
  <si>
    <t>Trái phiếu niêm yết</t>
  </si>
  <si>
    <t>I.2.2</t>
  </si>
  <si>
    <t>22052</t>
  </si>
  <si>
    <t xml:space="preserve">2246.2   </t>
  </si>
  <si>
    <t xml:space="preserve">     VIC             </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</si>
  <si>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</si>
  <si>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</si>
  <si>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</si>
  <si>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</si>
  <si>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</si>
  <si>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</si>
  <si>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</si>
  <si>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</si>
  <si>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</si>
  <si>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</si>
  <si>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</si>
  <si>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</si>
  <si>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</si>
  <si>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</si>
  <si>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4. Ngày lập báo cáo: 04/11/2018</t>
  </si>
  <si>
    <t>Kỳ trước 30/09/2018</t>
  </si>
  <si>
    <t>Kỳ này 31/10/2018</t>
  </si>
  <si>
    <t>Kỳ này (01/10/2018-31/10/2018)</t>
  </si>
  <si>
    <t xml:space="preserve">  </t>
  </si>
  <si>
    <t>Kỳ trước  30/09/2018</t>
  </si>
  <si>
    <t>Kỳ trước (01/09/2018-30/09/2018)</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</si>
</sst>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4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cellStyleXfs>
  <cellXfs count="148">
    <xf numFmtId="0" fontId="0" fillId="0" borderId="0" xfId="0"/>
    <xf numFmtId="164" fontId="8" fillId="0" borderId="0" xfId="1" applyNumberFormat="1" applyFont="1"/>
    <xf numFmtId="0" fontId="0" fillId="0" borderId="0" xfId="0" applyFill="1"/>
    <xf numFmtId="49" fontId="0" fillId="0" borderId="0" xfId="0" applyNumberFormat="1"/>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2"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3" fontId="2" fillId="0" borderId="1" xfId="1" applyFont="1" applyFill="1" applyBorder="1" applyAlignment="1" applyProtection="1">
      <alignment horizontal="center" vertical="center" wrapText="1"/>
    </xf>
    <xf numFmtId="9" fontId="2" fillId="0" borderId="1" xfId="6"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164" fontId="8" fillId="0" borderId="0" xfId="1" applyNumberFormat="1" applyFont="1"/>
    <xf numFmtId="49" fontId="3" fillId="0" borderId="2"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left" vertical="center" wrapText="1"/>
    </xf>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4" fillId="3"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39"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0" fontId="4" fillId="3" borderId="1" xfId="3" applyNumberFormat="1" applyFont="1" applyFill="1" applyBorder="1" applyAlignment="1" applyProtection="1">
      <alignment horizontal="center" vertical="center" wrapText="1"/>
    </xf>
    <xf numFmtId="0" fontId="4" fillId="3" borderId="1" xfId="3"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164" fontId="4" fillId="3" borderId="2" xfId="1" applyNumberFormat="1" applyFont="1" applyFill="1" applyBorder="1" applyAlignment="1" applyProtection="1">
      <alignment horizontal="center" vertical="center" wrapText="1"/>
    </xf>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center" vertical="center" wrapText="1"/>
    </xf>
    <xf numFmtId="164" fontId="4" fillId="3" borderId="1"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1" fontId="38" fillId="0" borderId="2" xfId="0" applyNumberFormat="1" applyFont="1" applyFill="1" applyBorder="1" applyAlignment="1" applyProtection="1">
      <alignment horizontal="left" vertical="center" wrapText="1"/>
    </xf>
    <xf numFmtId="49" fontId="38"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4" fillId="3" borderId="1" xfId="3" applyNumberFormat="1" applyFont="1" applyFill="1" applyBorder="1" applyAlignment="1" applyProtection="1">
      <alignment horizontal="left" vertical="center" wrapText="1"/>
    </xf>
    <xf numFmtId="164" fontId="4" fillId="3" borderId="1" xfId="1"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0" fontId="10" fillId="0" borderId="1" xfId="0" applyFont="1" applyBorder="1" applyAlignment="1"/>
    <xf numFmtId="0" fontId="0" fillId="0" borderId="0" xfId="0"/>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0" fontId="10" fillId="0" borderId="1" xfId="0" applyFont="1" applyBorder="1" applyAlignment="1">
      <alignment horizontal="center"/>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41" fontId="3" fillId="2"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1" fontId="38" fillId="2" borderId="2" xfId="0" applyNumberFormat="1" applyFont="1" applyFill="1" applyBorder="1" applyAlignment="1" applyProtection="1">
      <alignment horizontal="center" vertical="center" wrapText="1"/>
    </xf>
    <xf numFmtId="41" fontId="3" fillId="2" borderId="2" xfId="0" applyNumberFormat="1" applyFont="1" applyFill="1" applyBorder="1" applyAlignment="1" applyProtection="1">
      <alignment horizontal="center" vertical="center" wrapText="1"/>
    </xf>
    <xf numFmtId="164" fontId="8" fillId="2" borderId="0" xfId="1" applyNumberFormat="1" applyFont="1" applyFill="1"/>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49" fontId="3" fillId="0" borderId="1" xfId="3" applyNumberFormat="1" applyFont="1" applyFill="1" applyBorder="1" applyAlignment="1" applyProtection="1">
      <alignment horizontal="left" vertical="center" wrapText="1" inden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41" fontId="3" fillId="0" borderId="1" xfId="0" applyNumberFormat="1" applyFont="1" applyFill="1" applyBorder="1" applyAlignment="1" applyProtection="1">
      <alignment horizontal="right" vertical="center" wrapText="1"/>
    </xf>
    <xf numFmtId="10" fontId="8" fillId="0" borderId="1" xfId="1" applyNumberFormat="1" applyFont="1" applyBorder="1"/>
    <xf numFmtId="10" fontId="3" fillId="2" borderId="1" xfId="6" applyNumberFormat="1" applyFont="1" applyFill="1" applyBorder="1" applyAlignment="1" applyProtection="1">
      <alignment horizontal="right" vertical="center" wrapText="1"/>
    </xf>
    <xf numFmtId="41" fontId="0" fillId="0" borderId="0" xfId="0" applyNumberFormat="1" applyFill="1"/>
    <xf numFmtId="41" fontId="35" fillId="0" borderId="0" xfId="0" applyNumberFormat="1" applyFont="1"/>
    <xf numFmtId="10" fontId="3" fillId="0" borderId="2" xfId="0" applyNumberFormat="1" applyFont="1" applyFill="1" applyBorder="1" applyAlignment="1" applyProtection="1">
      <alignment horizontal="right" vertical="center" wrapText="1"/>
    </xf>
    <xf numFmtId="49" fontId="3" fillId="2" borderId="1" xfId="3" applyNumberFormat="1" applyFont="1" applyFill="1" applyBorder="1" applyAlignment="1" applyProtection="1">
      <alignment horizontal="left" vertical="center" wrapText="1" inden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4" fontId="38" fillId="0" borderId="2" xfId="1"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43" fontId="0" fillId="0" borderId="0" xfId="0" applyNumberFormat="1" applyFill="1"/>
    <xf numFmtId="10" fontId="3" fillId="0" borderId="2" xfId="6"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horizontal="right"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A2:K32"/>
  <sheetViews>
    <sheetView tabSelected="1" workbookViewId="0">
      <selection activeCell="H15" sqref="H15"/>
    </sheetView>
  </sheetViews>
  <sheetFormatPr defaultRowHeight="15"/>
  <cols>
    <col min="1" max="1" width="5.140625" style="19" customWidth="1"/>
    <col min="2" max="2" width="6" style="19" customWidth="1"/>
    <col min="3" max="3" width="41.140625" style="19" customWidth="1"/>
    <col min="4" max="4" width="32.42578125" style="19" customWidth="1"/>
    <col min="5" max="16384" width="9.140625" style="19"/>
  </cols>
  <sheetData>
    <row r="2" spans="1:11" ht="56.25" customHeight="1">
      <c r="C2" s="120" t="s">
        <v>252</v>
      </c>
      <c r="D2" s="120"/>
    </row>
    <row r="3" spans="1:11" ht="24" customHeight="1">
      <c r="C3" s="43"/>
      <c r="D3" s="43"/>
    </row>
    <row r="4" spans="1:11">
      <c r="C4" s="8" t="s">
        <v>214</v>
      </c>
      <c r="D4" s="5" t="s">
        <v>232</v>
      </c>
    </row>
    <row r="5" spans="1:11">
      <c r="C5" s="8" t="s">
        <v>259</v>
      </c>
      <c r="D5" s="5">
        <v>10</v>
      </c>
      <c r="J5" s="6" t="s">
        <v>232</v>
      </c>
      <c r="K5" s="6"/>
    </row>
    <row r="6" spans="1:11">
      <c r="C6" s="9" t="s">
        <v>215</v>
      </c>
      <c r="D6" s="5">
        <v>2018</v>
      </c>
      <c r="J6" s="6" t="s">
        <v>231</v>
      </c>
      <c r="K6" s="6"/>
    </row>
    <row r="7" spans="1:11">
      <c r="J7" s="6" t="s">
        <v>233</v>
      </c>
      <c r="K7" s="6"/>
    </row>
    <row r="8" spans="1:11">
      <c r="A8" s="19" t="s">
        <v>234</v>
      </c>
      <c r="J8" s="6"/>
      <c r="K8" s="6"/>
    </row>
    <row r="9" spans="1:11">
      <c r="A9" s="19" t="s">
        <v>235</v>
      </c>
      <c r="J9" s="6">
        <v>1</v>
      </c>
      <c r="K9" s="6" t="s">
        <v>96</v>
      </c>
    </row>
    <row r="10" spans="1:11">
      <c r="A10" s="19" t="s">
        <v>236</v>
      </c>
      <c r="J10" s="6">
        <v>2</v>
      </c>
      <c r="K10" s="6" t="s">
        <v>100</v>
      </c>
    </row>
    <row r="11" spans="1:11">
      <c r="A11" s="19" t="s">
        <v>382</v>
      </c>
      <c r="J11" s="6">
        <v>3</v>
      </c>
      <c r="K11" s="6" t="s">
        <v>98</v>
      </c>
    </row>
    <row r="12" spans="1:11">
      <c r="J12" s="6">
        <v>4</v>
      </c>
      <c r="K12" s="6" t="s">
        <v>122</v>
      </c>
    </row>
    <row r="13" spans="1:11">
      <c r="J13" s="6">
        <v>5</v>
      </c>
      <c r="K13" s="7"/>
    </row>
    <row r="14" spans="1:11">
      <c r="D14" s="10" t="s">
        <v>216</v>
      </c>
      <c r="J14" s="6">
        <v>6</v>
      </c>
      <c r="K14" s="7"/>
    </row>
    <row r="15" spans="1:11">
      <c r="B15" s="11" t="s">
        <v>71</v>
      </c>
      <c r="C15" s="11" t="s">
        <v>130</v>
      </c>
      <c r="D15" s="11" t="s">
        <v>131</v>
      </c>
      <c r="J15" s="6">
        <v>7</v>
      </c>
      <c r="K15" s="7"/>
    </row>
    <row r="16" spans="1:11" ht="30">
      <c r="B16" s="12">
        <v>1</v>
      </c>
      <c r="C16" s="13" t="s">
        <v>253</v>
      </c>
      <c r="D16" s="14" t="s">
        <v>134</v>
      </c>
      <c r="J16" s="6">
        <v>8</v>
      </c>
      <c r="K16" s="7"/>
    </row>
    <row r="17" spans="1:11">
      <c r="B17" s="12">
        <v>2</v>
      </c>
      <c r="C17" s="13" t="s">
        <v>226</v>
      </c>
      <c r="D17" s="14" t="s">
        <v>135</v>
      </c>
      <c r="J17" s="6">
        <v>9</v>
      </c>
      <c r="K17" s="7"/>
    </row>
    <row r="18" spans="1:11">
      <c r="B18" s="12">
        <v>3</v>
      </c>
      <c r="C18" s="13" t="s">
        <v>227</v>
      </c>
      <c r="D18" s="14" t="s">
        <v>136</v>
      </c>
      <c r="J18" s="6">
        <v>10</v>
      </c>
      <c r="K18" s="7"/>
    </row>
    <row r="19" spans="1:11">
      <c r="B19" s="12">
        <v>4</v>
      </c>
      <c r="C19" s="13" t="s">
        <v>228</v>
      </c>
      <c r="D19" s="14" t="s">
        <v>133</v>
      </c>
      <c r="J19" s="6">
        <v>11</v>
      </c>
      <c r="K19" s="7"/>
    </row>
    <row r="20" spans="1:11">
      <c r="B20" s="12">
        <v>5</v>
      </c>
      <c r="C20" s="13" t="s">
        <v>229</v>
      </c>
      <c r="D20" s="14" t="s">
        <v>222</v>
      </c>
      <c r="J20" s="6">
        <v>12</v>
      </c>
      <c r="K20" s="7"/>
    </row>
    <row r="21" spans="1:11">
      <c r="B21" s="12">
        <v>6</v>
      </c>
      <c r="C21" s="13" t="s">
        <v>230</v>
      </c>
      <c r="D21" s="14" t="s">
        <v>137</v>
      </c>
    </row>
    <row r="22" spans="1:11" ht="30">
      <c r="B22" s="12">
        <v>7</v>
      </c>
      <c r="C22" s="13" t="s">
        <v>254</v>
      </c>
      <c r="D22" s="14" t="s">
        <v>223</v>
      </c>
    </row>
    <row r="24" spans="1:11">
      <c r="A24" s="15"/>
      <c r="B24" s="15" t="s">
        <v>224</v>
      </c>
    </row>
    <row r="25" spans="1:11">
      <c r="C25" s="10" t="s">
        <v>132</v>
      </c>
    </row>
    <row r="26" spans="1:11">
      <c r="C26" s="10" t="s">
        <v>225</v>
      </c>
    </row>
    <row r="30" spans="1:11">
      <c r="C30" s="16" t="s">
        <v>217</v>
      </c>
      <c r="D30" s="17" t="s">
        <v>220</v>
      </c>
    </row>
    <row r="31" spans="1:11">
      <c r="C31" s="17" t="s">
        <v>218</v>
      </c>
      <c r="D31" s="17" t="s">
        <v>221</v>
      </c>
    </row>
    <row r="32" spans="1:11">
      <c r="C32" s="18" t="s">
        <v>219</v>
      </c>
      <c r="D32" s="18"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dimension ref="A2:F28"/>
  <sheetViews>
    <sheetView topLeftCell="B1" workbookViewId="0">
      <selection activeCell="J26" sqref="J26"/>
    </sheetView>
  </sheetViews>
  <sheetFormatPr defaultRowHeight="15"/>
  <cols>
    <col min="1" max="1" width="9.140625" style="44"/>
    <col min="2" max="2" width="28.85546875" style="44" customWidth="1"/>
    <col min="3" max="3" width="9.7109375" style="44" customWidth="1"/>
    <col min="4" max="4" width="20.42578125" style="45" customWidth="1"/>
    <col min="5" max="5" width="20.7109375" style="45" customWidth="1"/>
    <col min="6" max="6" width="17" style="44" customWidth="1"/>
    <col min="7" max="16384" width="9.140625" style="44"/>
  </cols>
  <sheetData>
    <row r="2" spans="1:6">
      <c r="A2" s="53" t="s">
        <v>71</v>
      </c>
      <c r="B2" s="61" t="s">
        <v>130</v>
      </c>
      <c r="C2" s="61" t="s">
        <v>91</v>
      </c>
      <c r="D2" s="76" t="s">
        <v>384</v>
      </c>
      <c r="E2" s="76" t="s">
        <v>383</v>
      </c>
      <c r="F2" s="62" t="s">
        <v>309</v>
      </c>
    </row>
    <row r="3" spans="1:6">
      <c r="A3" s="89" t="s">
        <v>261</v>
      </c>
      <c r="B3" s="83" t="s">
        <v>262</v>
      </c>
      <c r="C3" s="84" t="s">
        <v>2</v>
      </c>
      <c r="D3" s="82"/>
      <c r="E3" s="82"/>
      <c r="F3" s="115">
        <v>0</v>
      </c>
    </row>
    <row r="4" spans="1:6">
      <c r="A4" s="89" t="s">
        <v>263</v>
      </c>
      <c r="B4" s="83" t="s">
        <v>166</v>
      </c>
      <c r="C4" s="84" t="s">
        <v>3</v>
      </c>
      <c r="D4" s="82">
        <v>10322375047</v>
      </c>
      <c r="E4" s="82">
        <v>10164614411</v>
      </c>
      <c r="F4" s="115">
        <v>0.57807590603639403</v>
      </c>
    </row>
    <row r="5" spans="1:6">
      <c r="A5" s="89" t="s">
        <v>264</v>
      </c>
      <c r="B5" s="83" t="s">
        <v>265</v>
      </c>
      <c r="C5" s="84" t="s">
        <v>4</v>
      </c>
      <c r="D5" s="82"/>
      <c r="E5" s="82"/>
      <c r="F5" s="115"/>
    </row>
    <row r="6" spans="1:6">
      <c r="A6" s="89" t="s">
        <v>266</v>
      </c>
      <c r="B6" s="83" t="s">
        <v>0</v>
      </c>
      <c r="C6" s="84" t="s">
        <v>5</v>
      </c>
      <c r="D6" s="82">
        <v>322375047</v>
      </c>
      <c r="E6" s="82">
        <v>164614411</v>
      </c>
      <c r="F6" s="115">
        <v>0.90444183376690612</v>
      </c>
    </row>
    <row r="7" spans="1:6">
      <c r="A7" s="89" t="s">
        <v>267</v>
      </c>
      <c r="B7" s="83" t="s">
        <v>1</v>
      </c>
      <c r="C7" s="84" t="s">
        <v>6</v>
      </c>
      <c r="D7" s="82">
        <v>10000000000</v>
      </c>
      <c r="E7" s="82">
        <v>10000000000</v>
      </c>
      <c r="F7" s="115">
        <v>0.5714285714285714</v>
      </c>
    </row>
    <row r="8" spans="1:6">
      <c r="A8" s="89" t="s">
        <v>268</v>
      </c>
      <c r="B8" s="83" t="s">
        <v>160</v>
      </c>
      <c r="C8" s="84" t="s">
        <v>7</v>
      </c>
      <c r="D8" s="82">
        <v>46091825830</v>
      </c>
      <c r="E8" s="82">
        <v>48071317030</v>
      </c>
      <c r="F8" s="115">
        <v>1.0395588301977916</v>
      </c>
    </row>
    <row r="9" spans="1:6">
      <c r="A9" s="89" t="s">
        <v>269</v>
      </c>
      <c r="B9" s="83" t="s">
        <v>97</v>
      </c>
      <c r="C9" s="84" t="s">
        <v>138</v>
      </c>
      <c r="D9" s="97">
        <v>37887580800</v>
      </c>
      <c r="E9" s="97">
        <v>39838136600</v>
      </c>
      <c r="F9" s="115">
        <v>0.85451961310321356</v>
      </c>
    </row>
    <row r="10" spans="1:6" s="90" customFormat="1">
      <c r="A10" s="89" t="s">
        <v>364</v>
      </c>
      <c r="B10" s="94" t="s">
        <v>363</v>
      </c>
      <c r="C10" s="95" t="s">
        <v>365</v>
      </c>
      <c r="D10" s="97">
        <v>8204245030</v>
      </c>
      <c r="E10" s="97">
        <v>8233180430</v>
      </c>
      <c r="F10" s="115"/>
    </row>
    <row r="11" spans="1:6">
      <c r="A11" s="89" t="s">
        <v>270</v>
      </c>
      <c r="B11" s="119" t="s">
        <v>161</v>
      </c>
      <c r="C11" s="84" t="s">
        <v>8</v>
      </c>
      <c r="D11" s="82"/>
      <c r="E11" s="97">
        <v>96570625</v>
      </c>
      <c r="F11" s="115">
        <v>0</v>
      </c>
    </row>
    <row r="12" spans="1:6">
      <c r="A12" s="89" t="s">
        <v>271</v>
      </c>
      <c r="B12" s="119" t="s">
        <v>338</v>
      </c>
      <c r="C12" s="84" t="s">
        <v>9</v>
      </c>
      <c r="D12" s="82">
        <v>174767444</v>
      </c>
      <c r="E12" s="97">
        <v>216651464</v>
      </c>
      <c r="F12" s="115">
        <v>2.9960132914741338</v>
      </c>
    </row>
    <row r="13" spans="1:6" ht="21">
      <c r="A13" s="89" t="s">
        <v>272</v>
      </c>
      <c r="B13" s="83" t="s">
        <v>163</v>
      </c>
      <c r="C13" s="84" t="s">
        <v>139</v>
      </c>
      <c r="D13" s="82"/>
      <c r="E13" s="97"/>
      <c r="F13" s="115"/>
    </row>
    <row r="14" spans="1:6" ht="21">
      <c r="A14" s="89" t="s">
        <v>273</v>
      </c>
      <c r="B14" s="83" t="s">
        <v>158</v>
      </c>
      <c r="C14" s="84" t="s">
        <v>10</v>
      </c>
      <c r="D14" s="82"/>
      <c r="E14" s="82"/>
      <c r="F14" s="115"/>
    </row>
    <row r="15" spans="1:6">
      <c r="A15" s="89" t="s">
        <v>274</v>
      </c>
      <c r="B15" s="83" t="s">
        <v>159</v>
      </c>
      <c r="C15" s="84" t="s">
        <v>11</v>
      </c>
      <c r="D15" s="82">
        <v>2506850</v>
      </c>
      <c r="E15" s="82">
        <v>3780822</v>
      </c>
      <c r="F15" s="115"/>
    </row>
    <row r="16" spans="1:6">
      <c r="A16" s="89" t="s">
        <v>275</v>
      </c>
      <c r="B16" s="83" t="s">
        <v>164</v>
      </c>
      <c r="C16" s="84" t="s">
        <v>12</v>
      </c>
      <c r="D16" s="82"/>
      <c r="E16" s="82"/>
      <c r="F16" s="115"/>
    </row>
    <row r="17" spans="1:6">
      <c r="A17" s="89" t="s">
        <v>276</v>
      </c>
      <c r="B17" s="83" t="s">
        <v>165</v>
      </c>
      <c r="C17" s="84" t="s">
        <v>13</v>
      </c>
      <c r="D17" s="82">
        <v>56591475171</v>
      </c>
      <c r="E17" s="82">
        <v>58552934352</v>
      </c>
      <c r="F17" s="115">
        <v>0.90724780003369709</v>
      </c>
    </row>
    <row r="18" spans="1:6">
      <c r="A18" s="89" t="s">
        <v>277</v>
      </c>
      <c r="B18" s="83" t="s">
        <v>167</v>
      </c>
      <c r="C18" s="84" t="s">
        <v>14</v>
      </c>
      <c r="D18" s="82"/>
      <c r="E18" s="82"/>
      <c r="F18" s="115"/>
    </row>
    <row r="19" spans="1:6" ht="21">
      <c r="A19" s="89" t="s">
        <v>278</v>
      </c>
      <c r="B19" s="83" t="s">
        <v>168</v>
      </c>
      <c r="C19" s="84" t="s">
        <v>140</v>
      </c>
      <c r="D19" s="82"/>
      <c r="E19" s="82"/>
      <c r="F19" s="115"/>
    </row>
    <row r="20" spans="1:6" ht="21">
      <c r="A20" s="89" t="s">
        <v>279</v>
      </c>
      <c r="B20" s="83" t="s">
        <v>169</v>
      </c>
      <c r="C20" s="84" t="s">
        <v>15</v>
      </c>
      <c r="D20" s="82"/>
      <c r="E20" s="82"/>
      <c r="F20" s="115"/>
    </row>
    <row r="21" spans="1:6">
      <c r="A21" s="89" t="s">
        <v>280</v>
      </c>
      <c r="B21" s="83" t="s">
        <v>260</v>
      </c>
      <c r="C21" s="84" t="s">
        <v>257</v>
      </c>
      <c r="D21" s="82"/>
      <c r="E21" s="82"/>
      <c r="F21" s="115"/>
    </row>
    <row r="22" spans="1:6" s="60" customFormat="1">
      <c r="A22" s="89" t="s">
        <v>360</v>
      </c>
      <c r="B22" s="91" t="s">
        <v>361</v>
      </c>
      <c r="C22" s="92" t="s">
        <v>362</v>
      </c>
      <c r="D22" s="82"/>
      <c r="E22" s="82"/>
      <c r="F22" s="115"/>
    </row>
    <row r="23" spans="1:6">
      <c r="A23" s="89" t="s">
        <v>281</v>
      </c>
      <c r="B23" s="83" t="s">
        <v>170</v>
      </c>
      <c r="C23" s="84" t="s">
        <v>16</v>
      </c>
      <c r="D23" s="82">
        <v>173644257</v>
      </c>
      <c r="E23" s="82">
        <v>165091808</v>
      </c>
      <c r="F23" s="115">
        <v>0.73574788763354426</v>
      </c>
    </row>
    <row r="24" spans="1:6">
      <c r="A24" s="89" t="s">
        <v>282</v>
      </c>
      <c r="B24" s="83" t="s">
        <v>171</v>
      </c>
      <c r="C24" s="84" t="s">
        <v>17</v>
      </c>
      <c r="D24" s="82">
        <v>173644257</v>
      </c>
      <c r="E24" s="82">
        <v>165091808</v>
      </c>
      <c r="F24" s="115">
        <v>2.794355460577244E-3</v>
      </c>
    </row>
    <row r="25" spans="1:6">
      <c r="A25" s="89" t="s">
        <v>283</v>
      </c>
      <c r="B25" s="83" t="s">
        <v>284</v>
      </c>
      <c r="C25" s="84" t="s">
        <v>18</v>
      </c>
      <c r="D25" s="82">
        <v>56417830914</v>
      </c>
      <c r="E25" s="82">
        <v>58387842544</v>
      </c>
      <c r="F25" s="115">
        <v>11283.566182799999</v>
      </c>
    </row>
    <row r="26" spans="1:6">
      <c r="A26" s="89" t="s">
        <v>285</v>
      </c>
      <c r="B26" s="83" t="s">
        <v>237</v>
      </c>
      <c r="C26" s="84" t="s">
        <v>19</v>
      </c>
      <c r="D26" s="82">
        <v>5000000</v>
      </c>
      <c r="E26" s="82">
        <v>5000000</v>
      </c>
      <c r="F26" s="115">
        <v>402.3105499504756</v>
      </c>
    </row>
    <row r="27" spans="1:6" ht="21">
      <c r="A27" s="89" t="s">
        <v>286</v>
      </c>
      <c r="B27" s="83" t="s">
        <v>238</v>
      </c>
      <c r="C27" s="84" t="s">
        <v>20</v>
      </c>
      <c r="D27" s="96">
        <v>11283.56</v>
      </c>
      <c r="E27" s="96">
        <v>11677.56</v>
      </c>
      <c r="F27" s="115">
        <v>0.9078990457998376</v>
      </c>
    </row>
    <row r="28" spans="1:6">
      <c r="A28" s="52"/>
      <c r="B28" s="85"/>
      <c r="C28" s="85"/>
      <c r="D28" s="86"/>
      <c r="E28" s="86"/>
      <c r="F28" s="87"/>
    </row>
  </sheetData>
  <conditionalFormatting sqref="A1:F1048576">
    <cfRule type="expression" dxfId="3"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dimension ref="A2:G33"/>
  <sheetViews>
    <sheetView topLeftCell="A22" workbookViewId="0">
      <selection activeCell="A35" sqref="A35:XFD44"/>
    </sheetView>
  </sheetViews>
  <sheetFormatPr defaultRowHeight="15"/>
  <cols>
    <col min="1" max="1" width="9.140625" style="50"/>
    <col min="2" max="2" width="43.42578125" style="50" customWidth="1"/>
    <col min="3" max="3" width="17.7109375" style="50" customWidth="1"/>
    <col min="4" max="5" width="19.42578125" style="51" customWidth="1"/>
    <col min="6" max="6" width="19.42578125" style="101" customWidth="1"/>
    <col min="7" max="7" width="10.5703125" style="50" bestFit="1" customWidth="1"/>
    <col min="8" max="16384" width="9.140625" style="50"/>
  </cols>
  <sheetData>
    <row r="2" spans="1:6" ht="21">
      <c r="A2" s="66" t="s">
        <v>71</v>
      </c>
      <c r="B2" s="66" t="s">
        <v>92</v>
      </c>
      <c r="C2" s="66" t="s">
        <v>91</v>
      </c>
      <c r="D2" s="69" t="s">
        <v>385</v>
      </c>
      <c r="E2" s="69" t="s">
        <v>388</v>
      </c>
      <c r="F2" s="69" t="s">
        <v>93</v>
      </c>
    </row>
    <row r="3" spans="1:6" s="88" customFormat="1">
      <c r="A3" s="81" t="s">
        <v>261</v>
      </c>
      <c r="B3" s="80" t="s">
        <v>172</v>
      </c>
      <c r="C3" s="80" t="s">
        <v>21</v>
      </c>
      <c r="D3" s="79">
        <v>118632059</v>
      </c>
      <c r="E3" s="79">
        <v>114362943</v>
      </c>
      <c r="F3" s="99">
        <v>834051317</v>
      </c>
    </row>
    <row r="4" spans="1:6">
      <c r="A4" s="67" t="s">
        <v>263</v>
      </c>
      <c r="B4" s="63" t="s">
        <v>173</v>
      </c>
      <c r="C4" s="63" t="s">
        <v>141</v>
      </c>
      <c r="D4" s="68"/>
      <c r="E4" s="68" t="s">
        <v>386</v>
      </c>
      <c r="F4" s="100" t="s">
        <v>386</v>
      </c>
    </row>
    <row r="5" spans="1:6">
      <c r="A5" s="67" t="s">
        <v>268</v>
      </c>
      <c r="B5" s="63" t="s">
        <v>174</v>
      </c>
      <c r="C5" s="63" t="s">
        <v>142</v>
      </c>
      <c r="D5" s="68" t="s">
        <v>386</v>
      </c>
      <c r="E5" s="68" t="s">
        <v>386</v>
      </c>
      <c r="F5" s="100" t="s">
        <v>386</v>
      </c>
    </row>
    <row r="6" spans="1:6">
      <c r="A6" s="67" t="s">
        <v>270</v>
      </c>
      <c r="B6" s="63" t="s">
        <v>161</v>
      </c>
      <c r="C6" s="63" t="s">
        <v>22</v>
      </c>
      <c r="D6" s="68">
        <v>72868272</v>
      </c>
      <c r="E6" s="68">
        <v>69784515</v>
      </c>
      <c r="F6" s="100">
        <v>600645415</v>
      </c>
    </row>
    <row r="7" spans="1:6">
      <c r="A7" s="67" t="s">
        <v>271</v>
      </c>
      <c r="B7" s="63" t="s">
        <v>162</v>
      </c>
      <c r="C7" s="63" t="s">
        <v>23</v>
      </c>
      <c r="D7" s="68">
        <v>45763787</v>
      </c>
      <c r="E7" s="68">
        <v>44578428</v>
      </c>
      <c r="F7" s="100">
        <v>233405902</v>
      </c>
    </row>
    <row r="8" spans="1:6">
      <c r="A8" s="67" t="s">
        <v>272</v>
      </c>
      <c r="B8" s="63" t="s">
        <v>175</v>
      </c>
      <c r="C8" s="63" t="s">
        <v>24</v>
      </c>
      <c r="D8" s="68" t="s">
        <v>386</v>
      </c>
      <c r="E8" s="68" t="s">
        <v>386</v>
      </c>
      <c r="F8" s="100" t="s">
        <v>386</v>
      </c>
    </row>
    <row r="9" spans="1:6" s="88" customFormat="1">
      <c r="A9" s="81" t="s">
        <v>277</v>
      </c>
      <c r="B9" s="80" t="s">
        <v>176</v>
      </c>
      <c r="C9" s="80" t="s">
        <v>25</v>
      </c>
      <c r="D9" s="79">
        <v>109152489</v>
      </c>
      <c r="E9" s="79">
        <v>107822389</v>
      </c>
      <c r="F9" s="79">
        <v>3468870797</v>
      </c>
    </row>
    <row r="10" spans="1:6">
      <c r="A10" s="67" t="s">
        <v>278</v>
      </c>
      <c r="B10" s="63" t="s">
        <v>177</v>
      </c>
      <c r="C10" s="63" t="s">
        <v>26</v>
      </c>
      <c r="D10" s="68">
        <v>73058770</v>
      </c>
      <c r="E10" s="68">
        <v>71997222</v>
      </c>
      <c r="F10" s="100">
        <v>853282015</v>
      </c>
    </row>
    <row r="11" spans="1:6">
      <c r="A11" s="67" t="s">
        <v>279</v>
      </c>
      <c r="B11" s="63" t="s">
        <v>258</v>
      </c>
      <c r="C11" s="63" t="s">
        <v>27</v>
      </c>
      <c r="D11" s="68">
        <v>12066294</v>
      </c>
      <c r="E11" s="68">
        <v>12008274</v>
      </c>
      <c r="F11" s="100">
        <v>159137630</v>
      </c>
    </row>
    <row r="12" spans="1:6" ht="31.5">
      <c r="A12" s="67" t="s">
        <v>281</v>
      </c>
      <c r="B12" s="63" t="s">
        <v>178</v>
      </c>
      <c r="C12" s="63" t="s">
        <v>28</v>
      </c>
      <c r="D12" s="68">
        <v>16500000</v>
      </c>
      <c r="E12" s="68">
        <v>16500000</v>
      </c>
      <c r="F12" s="100">
        <v>165000000</v>
      </c>
    </row>
    <row r="13" spans="1:6">
      <c r="A13" s="67" t="s">
        <v>282</v>
      </c>
      <c r="B13" s="63" t="s">
        <v>179</v>
      </c>
      <c r="C13" s="63" t="s">
        <v>143</v>
      </c>
      <c r="D13" s="68" t="s">
        <v>386</v>
      </c>
      <c r="E13" s="68" t="s">
        <v>386</v>
      </c>
      <c r="F13" s="100" t="s">
        <v>386</v>
      </c>
    </row>
    <row r="14" spans="1:6">
      <c r="A14" s="67" t="s">
        <v>288</v>
      </c>
      <c r="B14" s="63" t="s">
        <v>180</v>
      </c>
      <c r="C14" s="63" t="s">
        <v>144</v>
      </c>
      <c r="D14" s="68" t="s">
        <v>386</v>
      </c>
      <c r="E14" s="68" t="s">
        <v>386</v>
      </c>
      <c r="F14" s="100" t="s">
        <v>386</v>
      </c>
    </row>
    <row r="15" spans="1:6">
      <c r="A15" s="67" t="s">
        <v>289</v>
      </c>
      <c r="B15" s="63" t="s">
        <v>290</v>
      </c>
      <c r="C15" s="63" t="s">
        <v>29</v>
      </c>
      <c r="D15" s="68">
        <v>7473976</v>
      </c>
      <c r="E15" s="68">
        <v>7232880</v>
      </c>
      <c r="F15" s="100">
        <v>73293165</v>
      </c>
    </row>
    <row r="16" spans="1:6" ht="31.5">
      <c r="A16" s="67" t="s">
        <v>291</v>
      </c>
      <c r="B16" s="63" t="s">
        <v>181</v>
      </c>
      <c r="C16" s="63" t="s">
        <v>30</v>
      </c>
      <c r="D16" s="68" t="s">
        <v>386</v>
      </c>
      <c r="E16" s="68" t="s">
        <v>386</v>
      </c>
      <c r="F16" s="100" t="s">
        <v>386</v>
      </c>
    </row>
    <row r="17" spans="1:7" ht="52.5">
      <c r="A17" s="67" t="s">
        <v>292</v>
      </c>
      <c r="B17" s="63" t="s">
        <v>182</v>
      </c>
      <c r="C17" s="63" t="s">
        <v>31</v>
      </c>
      <c r="D17" s="68" t="s">
        <v>386</v>
      </c>
      <c r="E17" s="68" t="s">
        <v>386</v>
      </c>
      <c r="F17" s="100" t="s">
        <v>386</v>
      </c>
    </row>
    <row r="18" spans="1:7" ht="21">
      <c r="A18" s="67" t="s">
        <v>293</v>
      </c>
      <c r="B18" s="63" t="s">
        <v>294</v>
      </c>
      <c r="C18" s="63" t="s">
        <v>32</v>
      </c>
      <c r="D18" s="68" t="s">
        <v>386</v>
      </c>
      <c r="E18" s="68" t="s">
        <v>386</v>
      </c>
      <c r="F18" s="100">
        <v>173327064</v>
      </c>
    </row>
    <row r="19" spans="1:7">
      <c r="A19" s="67" t="s">
        <v>295</v>
      </c>
      <c r="B19" s="63" t="s">
        <v>183</v>
      </c>
      <c r="C19" s="63" t="s">
        <v>33</v>
      </c>
      <c r="D19" s="68">
        <v>53449</v>
      </c>
      <c r="E19" s="68">
        <v>84013</v>
      </c>
      <c r="F19" s="100">
        <v>2044830923</v>
      </c>
    </row>
    <row r="20" spans="1:7">
      <c r="A20" s="67" t="s">
        <v>296</v>
      </c>
      <c r="B20" s="63" t="s">
        <v>239</v>
      </c>
      <c r="C20" s="63" t="s">
        <v>184</v>
      </c>
      <c r="D20" s="68">
        <v>53449</v>
      </c>
      <c r="E20" s="68">
        <v>84013</v>
      </c>
      <c r="F20" s="100">
        <v>2044830923</v>
      </c>
    </row>
    <row r="21" spans="1:7" s="88" customFormat="1">
      <c r="A21" s="81" t="s">
        <v>283</v>
      </c>
      <c r="B21" s="80" t="s">
        <v>185</v>
      </c>
      <c r="C21" s="80" t="s">
        <v>34</v>
      </c>
      <c r="D21" s="79">
        <v>9479570</v>
      </c>
      <c r="E21" s="79">
        <v>6540554</v>
      </c>
      <c r="F21" s="99">
        <v>-2634819480</v>
      </c>
      <c r="G21" s="117"/>
    </row>
    <row r="22" spans="1:7" s="88" customFormat="1">
      <c r="A22" s="81" t="s">
        <v>297</v>
      </c>
      <c r="B22" s="80" t="s">
        <v>186</v>
      </c>
      <c r="C22" s="80" t="s">
        <v>35</v>
      </c>
      <c r="D22" s="79">
        <v>-1979491200</v>
      </c>
      <c r="E22" s="79">
        <v>-635904690</v>
      </c>
      <c r="F22" s="99">
        <v>4450132198</v>
      </c>
    </row>
    <row r="23" spans="1:7">
      <c r="A23" s="67" t="s">
        <v>298</v>
      </c>
      <c r="B23" s="63" t="s">
        <v>187</v>
      </c>
      <c r="C23" s="63" t="s">
        <v>36</v>
      </c>
      <c r="D23" s="68" t="s">
        <v>386</v>
      </c>
      <c r="E23" s="68" t="s">
        <v>386</v>
      </c>
      <c r="F23" s="100">
        <v>10211398036</v>
      </c>
    </row>
    <row r="24" spans="1:7">
      <c r="A24" s="67" t="s">
        <v>299</v>
      </c>
      <c r="B24" s="63" t="s">
        <v>300</v>
      </c>
      <c r="C24" s="63" t="s">
        <v>37</v>
      </c>
      <c r="D24" s="68">
        <v>-1979491200</v>
      </c>
      <c r="E24" s="68">
        <v>-635904690</v>
      </c>
      <c r="F24" s="100">
        <v>-5761265838</v>
      </c>
    </row>
    <row r="25" spans="1:7" s="88" customFormat="1" ht="21">
      <c r="A25" s="81" t="s">
        <v>301</v>
      </c>
      <c r="B25" s="80" t="s">
        <v>188</v>
      </c>
      <c r="C25" s="80" t="s">
        <v>38</v>
      </c>
      <c r="D25" s="79">
        <v>-1970011630</v>
      </c>
      <c r="E25" s="79">
        <v>-629364136</v>
      </c>
      <c r="F25" s="99">
        <v>1815312718</v>
      </c>
    </row>
    <row r="26" spans="1:7" s="88" customFormat="1">
      <c r="A26" s="81" t="s">
        <v>302</v>
      </c>
      <c r="B26" s="80" t="s">
        <v>189</v>
      </c>
      <c r="C26" s="80" t="s">
        <v>39</v>
      </c>
      <c r="D26" s="79">
        <v>58387842544</v>
      </c>
      <c r="E26" s="79">
        <v>59017206680</v>
      </c>
      <c r="F26" s="99">
        <v>64602518196</v>
      </c>
    </row>
    <row r="27" spans="1:7">
      <c r="A27" s="67" t="s">
        <v>303</v>
      </c>
      <c r="B27" s="63" t="s">
        <v>240</v>
      </c>
      <c r="C27" s="63" t="s">
        <v>40</v>
      </c>
      <c r="D27" s="68">
        <v>-1970011630</v>
      </c>
      <c r="E27" s="68">
        <v>-629364136</v>
      </c>
      <c r="F27" s="100">
        <v>-8184687282</v>
      </c>
    </row>
    <row r="28" spans="1:7" ht="21">
      <c r="A28" s="67" t="s">
        <v>304</v>
      </c>
      <c r="B28" s="63" t="s">
        <v>241</v>
      </c>
      <c r="C28" s="63" t="s">
        <v>41</v>
      </c>
      <c r="D28" s="68">
        <v>-1970011630</v>
      </c>
      <c r="E28" s="68">
        <v>-629364136</v>
      </c>
      <c r="F28" s="100">
        <v>1815312718</v>
      </c>
    </row>
    <row r="29" spans="1:7" ht="21">
      <c r="A29" s="67" t="s">
        <v>305</v>
      </c>
      <c r="B29" s="63" t="s">
        <v>242</v>
      </c>
      <c r="C29" s="63" t="s">
        <v>42</v>
      </c>
      <c r="D29" s="68" t="s">
        <v>386</v>
      </c>
      <c r="E29" s="68" t="s">
        <v>386</v>
      </c>
      <c r="F29" s="100">
        <v>-10000000000</v>
      </c>
    </row>
    <row r="30" spans="1:7" s="88" customFormat="1">
      <c r="A30" s="81" t="s">
        <v>306</v>
      </c>
      <c r="B30" s="80" t="s">
        <v>190</v>
      </c>
      <c r="C30" s="80" t="s">
        <v>43</v>
      </c>
      <c r="D30" s="79">
        <v>56417830914</v>
      </c>
      <c r="E30" s="79">
        <v>58387842544</v>
      </c>
      <c r="F30" s="99">
        <v>56417830914</v>
      </c>
    </row>
    <row r="31" spans="1:7">
      <c r="A31" s="67" t="s">
        <v>307</v>
      </c>
      <c r="B31" s="63" t="s">
        <v>44</v>
      </c>
      <c r="C31" s="63" t="s">
        <v>45</v>
      </c>
      <c r="D31" s="68" t="s">
        <v>386</v>
      </c>
      <c r="E31" s="68" t="s">
        <v>386</v>
      </c>
      <c r="F31" s="100" t="s">
        <v>386</v>
      </c>
    </row>
    <row r="32" spans="1:7" ht="21">
      <c r="A32" s="67" t="s">
        <v>308</v>
      </c>
      <c r="B32" s="63" t="s">
        <v>46</v>
      </c>
      <c r="C32" s="63" t="s">
        <v>47</v>
      </c>
      <c r="D32" s="68" t="s">
        <v>386</v>
      </c>
      <c r="E32" s="68" t="s">
        <v>386</v>
      </c>
      <c r="F32" s="100" t="s">
        <v>386</v>
      </c>
    </row>
    <row r="33" spans="1:6">
      <c r="A33" s="64"/>
      <c r="B33" s="64"/>
      <c r="C33" s="64"/>
      <c r="D33" s="65"/>
      <c r="E33" s="65"/>
      <c r="F33" s="65"/>
    </row>
  </sheetData>
  <conditionalFormatting sqref="A1:F1048576">
    <cfRule type="expression" dxfId="2" priority="8"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1:H35"/>
  <sheetViews>
    <sheetView topLeftCell="A16" workbookViewId="0">
      <selection activeCell="J1" sqref="J1:P1048576"/>
    </sheetView>
  </sheetViews>
  <sheetFormatPr defaultRowHeight="15"/>
  <cols>
    <col min="1" max="1" width="6.140625" style="57" customWidth="1"/>
    <col min="2" max="2" width="24" style="56" customWidth="1"/>
    <col min="3" max="3" width="8" style="2" customWidth="1"/>
    <col min="4" max="4" width="17.7109375" style="2" customWidth="1"/>
    <col min="5" max="5" width="18.5703125" style="2" customWidth="1"/>
    <col min="6" max="7" width="19" style="2" customWidth="1"/>
    <col min="8" max="16384" width="9.140625" style="2"/>
  </cols>
  <sheetData>
    <row r="1" spans="1:8">
      <c r="A1" s="2"/>
      <c r="D1" s="21"/>
      <c r="E1" s="21"/>
      <c r="F1" s="21"/>
      <c r="G1" s="22"/>
    </row>
    <row r="2" spans="1:8" ht="21">
      <c r="A2" s="75" t="s">
        <v>71</v>
      </c>
      <c r="B2" s="75" t="s">
        <v>130</v>
      </c>
      <c r="C2" s="75" t="s">
        <v>91</v>
      </c>
      <c r="D2" s="76" t="s">
        <v>94</v>
      </c>
      <c r="E2" s="76" t="s">
        <v>310</v>
      </c>
      <c r="F2" s="76" t="s">
        <v>95</v>
      </c>
      <c r="G2" s="76" t="s">
        <v>311</v>
      </c>
    </row>
    <row r="3" spans="1:8">
      <c r="A3" s="70" t="s">
        <v>96</v>
      </c>
      <c r="B3" s="71" t="s">
        <v>99</v>
      </c>
      <c r="C3" s="72" t="s">
        <v>312</v>
      </c>
      <c r="D3" s="77"/>
      <c r="E3" s="77"/>
      <c r="F3" s="77"/>
      <c r="G3" s="78"/>
    </row>
    <row r="4" spans="1:8">
      <c r="A4" s="70" t="s">
        <v>277</v>
      </c>
      <c r="B4" s="104" t="s">
        <v>97</v>
      </c>
      <c r="C4" s="72" t="s">
        <v>313</v>
      </c>
      <c r="D4" s="102">
        <v>698041</v>
      </c>
      <c r="E4" s="102" t="s">
        <v>359</v>
      </c>
      <c r="F4" s="102">
        <v>37887580800</v>
      </c>
      <c r="G4" s="103">
        <v>0.66949272280881078</v>
      </c>
      <c r="H4" s="116"/>
    </row>
    <row r="5" spans="1:8">
      <c r="A5" s="70" t="s">
        <v>277</v>
      </c>
      <c r="B5" s="98" t="s">
        <v>348</v>
      </c>
      <c r="C5" s="72" t="s">
        <v>314</v>
      </c>
      <c r="D5" s="102">
        <v>438041</v>
      </c>
      <c r="E5" s="102">
        <v>28800</v>
      </c>
      <c r="F5" s="102">
        <v>12615580800</v>
      </c>
      <c r="G5" s="114">
        <v>0.22292369587256822</v>
      </c>
      <c r="H5" s="116"/>
    </row>
    <row r="6" spans="1:8">
      <c r="A6" s="93"/>
      <c r="B6" s="98" t="s">
        <v>367</v>
      </c>
      <c r="C6" s="95" t="s">
        <v>366</v>
      </c>
      <c r="D6" s="102">
        <v>260000</v>
      </c>
      <c r="E6" s="102">
        <v>97200</v>
      </c>
      <c r="F6" s="102">
        <v>25272000000</v>
      </c>
      <c r="G6" s="114">
        <v>0.44656902693624256</v>
      </c>
      <c r="H6" s="116"/>
    </row>
    <row r="7" spans="1:8">
      <c r="A7" s="70" t="s">
        <v>283</v>
      </c>
      <c r="B7" s="104" t="s">
        <v>368</v>
      </c>
      <c r="C7" s="72" t="s">
        <v>316</v>
      </c>
      <c r="D7" s="77" t="s">
        <v>359</v>
      </c>
      <c r="E7" s="77" t="s">
        <v>359</v>
      </c>
      <c r="F7" s="77" t="s">
        <v>359</v>
      </c>
      <c r="G7" s="114"/>
    </row>
    <row r="8" spans="1:8">
      <c r="A8" s="70" t="s">
        <v>122</v>
      </c>
      <c r="B8" s="71" t="s">
        <v>349</v>
      </c>
      <c r="C8" s="72" t="s">
        <v>317</v>
      </c>
      <c r="D8" s="105">
        <v>81000</v>
      </c>
      <c r="E8" s="105" t="s">
        <v>359</v>
      </c>
      <c r="F8" s="105">
        <v>8204245030</v>
      </c>
      <c r="G8" s="114">
        <v>0.14497316080221606</v>
      </c>
      <c r="H8" s="116"/>
    </row>
    <row r="9" spans="1:8">
      <c r="A9" s="70"/>
      <c r="B9" s="104" t="s">
        <v>355</v>
      </c>
      <c r="C9" s="72" t="s">
        <v>319</v>
      </c>
      <c r="D9" s="105">
        <v>17000</v>
      </c>
      <c r="E9" s="105">
        <v>101230</v>
      </c>
      <c r="F9" s="105">
        <v>1720913060</v>
      </c>
      <c r="G9" s="114">
        <v>3.040940450483031E-2</v>
      </c>
    </row>
    <row r="10" spans="1:8">
      <c r="A10" s="70"/>
      <c r="B10" s="104" t="s">
        <v>318</v>
      </c>
      <c r="C10" s="72" t="s">
        <v>351</v>
      </c>
      <c r="D10" s="105">
        <v>10000</v>
      </c>
      <c r="E10" s="105">
        <v>101571</v>
      </c>
      <c r="F10" s="105">
        <v>1015705300</v>
      </c>
      <c r="G10" s="114">
        <v>1.7948026569918656E-2</v>
      </c>
    </row>
    <row r="11" spans="1:8">
      <c r="A11" s="70"/>
      <c r="B11" s="104" t="s">
        <v>356</v>
      </c>
      <c r="C11" s="72" t="s">
        <v>357</v>
      </c>
      <c r="D11" s="105">
        <v>25000</v>
      </c>
      <c r="E11" s="105">
        <v>101417</v>
      </c>
      <c r="F11" s="105">
        <v>2535437250</v>
      </c>
      <c r="G11" s="114">
        <v>4.4802459068945977E-2</v>
      </c>
    </row>
    <row r="12" spans="1:8">
      <c r="A12" s="70"/>
      <c r="B12" s="104" t="s">
        <v>315</v>
      </c>
      <c r="C12" s="72" t="s">
        <v>358</v>
      </c>
      <c r="D12" s="105">
        <v>29000</v>
      </c>
      <c r="E12" s="105">
        <v>101110</v>
      </c>
      <c r="F12" s="105">
        <v>2932189420</v>
      </c>
      <c r="G12" s="114">
        <v>5.1813270658521107E-2</v>
      </c>
    </row>
    <row r="13" spans="1:8">
      <c r="A13" s="70" t="s">
        <v>301</v>
      </c>
      <c r="B13" s="104" t="s">
        <v>369</v>
      </c>
      <c r="C13" s="72" t="s">
        <v>320</v>
      </c>
      <c r="D13" s="77" t="s">
        <v>359</v>
      </c>
      <c r="E13" s="77" t="s">
        <v>359</v>
      </c>
      <c r="F13" s="77" t="s">
        <v>359</v>
      </c>
      <c r="G13" s="114"/>
    </row>
    <row r="14" spans="1:8">
      <c r="A14" s="70"/>
      <c r="B14" s="104" t="s">
        <v>370</v>
      </c>
      <c r="C14" s="72" t="s">
        <v>339</v>
      </c>
      <c r="D14" s="77" t="s">
        <v>359</v>
      </c>
      <c r="E14" s="77" t="s">
        <v>359</v>
      </c>
      <c r="F14" s="77" t="s">
        <v>359</v>
      </c>
      <c r="G14" s="114"/>
    </row>
    <row r="15" spans="1:8" ht="21">
      <c r="A15" s="70"/>
      <c r="B15" s="104" t="s">
        <v>371</v>
      </c>
      <c r="C15" s="72" t="s">
        <v>321</v>
      </c>
      <c r="D15" s="106">
        <v>779041</v>
      </c>
      <c r="E15" s="106" t="s">
        <v>359</v>
      </c>
      <c r="F15" s="106">
        <v>46091825830</v>
      </c>
      <c r="G15" s="114">
        <v>0.81446588361102679</v>
      </c>
    </row>
    <row r="16" spans="1:8">
      <c r="A16" s="70" t="s">
        <v>302</v>
      </c>
      <c r="B16" s="104" t="s">
        <v>164</v>
      </c>
      <c r="C16" s="72" t="s">
        <v>322</v>
      </c>
      <c r="D16" s="77" t="s">
        <v>359</v>
      </c>
      <c r="E16" s="77" t="s">
        <v>359</v>
      </c>
      <c r="F16" s="77" t="s">
        <v>359</v>
      </c>
      <c r="G16" s="114"/>
    </row>
    <row r="17" spans="1:8">
      <c r="A17" s="70"/>
      <c r="B17" s="104" t="s">
        <v>372</v>
      </c>
      <c r="C17" s="72" t="s">
        <v>340</v>
      </c>
      <c r="D17" s="77" t="s">
        <v>359</v>
      </c>
      <c r="E17" s="77" t="s">
        <v>359</v>
      </c>
      <c r="F17" s="77" t="s">
        <v>359</v>
      </c>
      <c r="G17" s="114"/>
    </row>
    <row r="18" spans="1:8">
      <c r="A18" s="70"/>
      <c r="B18" s="104" t="s">
        <v>373</v>
      </c>
      <c r="C18" s="72" t="s">
        <v>341</v>
      </c>
      <c r="D18" s="77" t="s">
        <v>359</v>
      </c>
      <c r="E18" s="77" t="s">
        <v>359</v>
      </c>
      <c r="F18" s="107">
        <v>155178403</v>
      </c>
      <c r="G18" s="114">
        <v>2.7420808970097382E-3</v>
      </c>
    </row>
    <row r="19" spans="1:8">
      <c r="A19" s="70"/>
      <c r="B19" s="104" t="s">
        <v>374</v>
      </c>
      <c r="C19" s="72" t="s">
        <v>342</v>
      </c>
      <c r="D19" s="77" t="s">
        <v>359</v>
      </c>
      <c r="E19" s="77" t="s">
        <v>359</v>
      </c>
      <c r="F19" s="107">
        <v>19589041</v>
      </c>
      <c r="G19" s="114">
        <v>3.4614826598544472E-4</v>
      </c>
    </row>
    <row r="20" spans="1:8">
      <c r="A20" s="70"/>
      <c r="B20" s="71" t="s">
        <v>323</v>
      </c>
      <c r="C20" s="72" t="s">
        <v>343</v>
      </c>
      <c r="D20" s="77" t="s">
        <v>359</v>
      </c>
      <c r="E20" s="77" t="s">
        <v>359</v>
      </c>
      <c r="F20" s="77" t="s">
        <v>359</v>
      </c>
      <c r="G20" s="114"/>
    </row>
    <row r="21" spans="1:8" ht="21">
      <c r="A21" s="70"/>
      <c r="B21" s="104" t="s">
        <v>375</v>
      </c>
      <c r="C21" s="72" t="s">
        <v>344</v>
      </c>
      <c r="D21" s="77" t="s">
        <v>359</v>
      </c>
      <c r="E21" s="77" t="s">
        <v>359</v>
      </c>
      <c r="F21" s="77" t="s">
        <v>359</v>
      </c>
      <c r="G21" s="114"/>
    </row>
    <row r="22" spans="1:8">
      <c r="A22" s="70"/>
      <c r="B22" s="104" t="s">
        <v>376</v>
      </c>
      <c r="C22" s="72" t="s">
        <v>345</v>
      </c>
      <c r="D22" s="77" t="s">
        <v>359</v>
      </c>
      <c r="E22" s="77" t="s">
        <v>359</v>
      </c>
      <c r="F22" s="108">
        <v>2506850</v>
      </c>
      <c r="G22" s="114">
        <v>4.4297307897084503E-5</v>
      </c>
    </row>
    <row r="23" spans="1:8">
      <c r="A23" s="70"/>
      <c r="B23" s="104" t="s">
        <v>377</v>
      </c>
      <c r="C23" s="72" t="s">
        <v>346</v>
      </c>
      <c r="D23" s="77" t="s">
        <v>359</v>
      </c>
      <c r="E23" s="77" t="s">
        <v>359</v>
      </c>
      <c r="F23" s="77" t="s">
        <v>359</v>
      </c>
      <c r="G23" s="114"/>
    </row>
    <row r="24" spans="1:8">
      <c r="A24" s="70"/>
      <c r="B24" s="104" t="s">
        <v>378</v>
      </c>
      <c r="C24" s="72" t="s">
        <v>347</v>
      </c>
      <c r="D24" s="77" t="s">
        <v>359</v>
      </c>
      <c r="E24" s="77" t="s">
        <v>359</v>
      </c>
      <c r="F24" s="77" t="s">
        <v>359</v>
      </c>
      <c r="G24" s="114"/>
    </row>
    <row r="25" spans="1:8">
      <c r="A25" s="70"/>
      <c r="B25" s="104" t="s">
        <v>72</v>
      </c>
      <c r="C25" s="72" t="s">
        <v>352</v>
      </c>
      <c r="D25" s="77" t="s">
        <v>359</v>
      </c>
      <c r="E25" s="77" t="s">
        <v>359</v>
      </c>
      <c r="F25" s="109">
        <v>177274294</v>
      </c>
      <c r="G25" s="114">
        <v>3.1325264708922675E-3</v>
      </c>
    </row>
    <row r="26" spans="1:8">
      <c r="A26" s="70" t="s">
        <v>303</v>
      </c>
      <c r="B26" s="104" t="s">
        <v>265</v>
      </c>
      <c r="C26" s="72" t="s">
        <v>324</v>
      </c>
      <c r="D26" s="77" t="s">
        <v>359</v>
      </c>
      <c r="E26" s="77" t="s">
        <v>359</v>
      </c>
      <c r="F26" s="77" t="s">
        <v>359</v>
      </c>
      <c r="G26" s="114"/>
    </row>
    <row r="27" spans="1:8">
      <c r="A27" s="70"/>
      <c r="B27" s="104" t="s">
        <v>379</v>
      </c>
      <c r="C27" s="72" t="s">
        <v>325</v>
      </c>
      <c r="D27" s="77" t="s">
        <v>359</v>
      </c>
      <c r="E27" s="77" t="s">
        <v>359</v>
      </c>
      <c r="F27" s="110">
        <v>322375047</v>
      </c>
      <c r="G27" s="114">
        <v>5.6965301933885508E-3</v>
      </c>
    </row>
    <row r="28" spans="1:8">
      <c r="A28" s="70"/>
      <c r="B28" s="104" t="s">
        <v>380</v>
      </c>
      <c r="C28" s="72" t="s">
        <v>326</v>
      </c>
      <c r="D28" s="77" t="s">
        <v>359</v>
      </c>
      <c r="E28" s="77" t="s">
        <v>359</v>
      </c>
      <c r="F28" s="111">
        <v>10000000000</v>
      </c>
      <c r="G28" s="114">
        <v>0.17670505972469236</v>
      </c>
    </row>
    <row r="29" spans="1:8">
      <c r="A29" s="70"/>
      <c r="B29" s="71" t="s">
        <v>350</v>
      </c>
      <c r="C29" s="72" t="s">
        <v>327</v>
      </c>
      <c r="D29" s="77" t="s">
        <v>359</v>
      </c>
      <c r="E29" s="77" t="s">
        <v>359</v>
      </c>
      <c r="F29" s="112">
        <v>10322375047</v>
      </c>
      <c r="G29" s="114">
        <v>0.18240158991808092</v>
      </c>
    </row>
    <row r="30" spans="1:8">
      <c r="A30" s="70" t="s">
        <v>306</v>
      </c>
      <c r="B30" s="104" t="s">
        <v>381</v>
      </c>
      <c r="C30" s="72" t="s">
        <v>328</v>
      </c>
      <c r="D30" s="77"/>
      <c r="E30" s="77" t="s">
        <v>359</v>
      </c>
      <c r="F30" s="113">
        <v>56591475171</v>
      </c>
      <c r="G30" s="114">
        <v>1</v>
      </c>
      <c r="H30" s="116"/>
    </row>
    <row r="31" spans="1:8">
      <c r="A31" s="73"/>
      <c r="B31" s="73"/>
      <c r="C31" s="73"/>
      <c r="D31" s="74"/>
      <c r="E31" s="74"/>
      <c r="F31" s="74"/>
      <c r="G31" s="74"/>
    </row>
    <row r="35" spans="6:6">
      <c r="F35" s="82"/>
    </row>
  </sheetData>
  <conditionalFormatting sqref="F26 F35">
    <cfRule type="expression" dxfId="1" priority="2">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K12"/>
  <sheetViews>
    <sheetView workbookViewId="0">
      <selection sqref="A1:XFD1048576"/>
    </sheetView>
  </sheetViews>
  <sheetFormatPr defaultRowHeight="15"/>
  <cols>
    <col min="1" max="1" width="9.140625" style="4"/>
    <col min="2" max="2" width="34.42578125" customWidth="1"/>
    <col min="7" max="7" width="14.28515625" customWidth="1"/>
    <col min="8" max="8" width="19.85546875" customWidth="1"/>
    <col min="9" max="11" width="25.85546875" customWidth="1"/>
  </cols>
  <sheetData>
    <row r="1" spans="1:11" ht="15" customHeight="1">
      <c r="A1" s="123" t="s">
        <v>71</v>
      </c>
      <c r="B1" s="121" t="s">
        <v>80</v>
      </c>
      <c r="C1" s="126" t="s">
        <v>91</v>
      </c>
      <c r="D1" s="121" t="s">
        <v>81</v>
      </c>
      <c r="E1" s="121" t="s">
        <v>82</v>
      </c>
      <c r="F1" s="121" t="s">
        <v>83</v>
      </c>
      <c r="G1" s="121" t="s">
        <v>84</v>
      </c>
      <c r="H1" s="124" t="s">
        <v>148</v>
      </c>
      <c r="I1" s="125"/>
      <c r="J1" s="124" t="s">
        <v>149</v>
      </c>
      <c r="K1" s="125"/>
    </row>
    <row r="2" spans="1:11" ht="28.5" customHeight="1">
      <c r="A2" s="123"/>
      <c r="B2" s="122"/>
      <c r="C2" s="127"/>
      <c r="D2" s="122"/>
      <c r="E2" s="122"/>
      <c r="F2" s="122"/>
      <c r="G2" s="122"/>
      <c r="H2" s="26" t="s">
        <v>150</v>
      </c>
      <c r="I2" s="26" t="s">
        <v>151</v>
      </c>
      <c r="J2" s="26" t="s">
        <v>152</v>
      </c>
      <c r="K2" s="26" t="s">
        <v>151</v>
      </c>
    </row>
    <row r="3" spans="1:11" ht="21">
      <c r="A3" s="27">
        <v>1</v>
      </c>
      <c r="B3" s="25" t="s">
        <v>202</v>
      </c>
      <c r="C3" s="25" t="s">
        <v>73</v>
      </c>
      <c r="D3" s="24">
        <v>0</v>
      </c>
      <c r="E3" s="24">
        <v>0</v>
      </c>
      <c r="F3" s="24">
        <v>0</v>
      </c>
      <c r="G3" s="24">
        <v>0</v>
      </c>
      <c r="H3" s="24">
        <v>0</v>
      </c>
      <c r="I3" s="24">
        <v>0</v>
      </c>
      <c r="J3" s="24">
        <v>0</v>
      </c>
      <c r="K3" s="24">
        <v>0</v>
      </c>
    </row>
    <row r="4" spans="1:11" ht="15.75">
      <c r="A4" s="27" t="s">
        <v>96</v>
      </c>
      <c r="B4" s="25" t="s">
        <v>201</v>
      </c>
      <c r="C4" s="25" t="s">
        <v>74</v>
      </c>
      <c r="D4" s="24">
        <v>0</v>
      </c>
      <c r="E4" s="24">
        <v>0</v>
      </c>
      <c r="F4" s="24">
        <v>0</v>
      </c>
      <c r="G4" s="24">
        <v>0</v>
      </c>
      <c r="H4" s="24">
        <v>0</v>
      </c>
      <c r="I4" s="24">
        <v>0</v>
      </c>
      <c r="J4" s="24">
        <v>0</v>
      </c>
      <c r="K4" s="24">
        <v>0</v>
      </c>
    </row>
    <row r="5" spans="1:11" ht="15.75">
      <c r="A5" s="27">
        <v>2</v>
      </c>
      <c r="B5" s="25" t="s">
        <v>200</v>
      </c>
      <c r="C5" s="25" t="s">
        <v>102</v>
      </c>
      <c r="D5" s="24">
        <v>0</v>
      </c>
      <c r="E5" s="24">
        <v>0</v>
      </c>
      <c r="F5" s="24">
        <v>0</v>
      </c>
      <c r="G5" s="24">
        <v>0</v>
      </c>
      <c r="H5" s="24">
        <v>0</v>
      </c>
      <c r="I5" s="24">
        <v>0</v>
      </c>
      <c r="J5" s="24">
        <v>0</v>
      </c>
      <c r="K5" s="24">
        <v>0</v>
      </c>
    </row>
    <row r="6" spans="1:11" ht="21">
      <c r="A6" s="27" t="s">
        <v>100</v>
      </c>
      <c r="B6" s="25" t="s">
        <v>199</v>
      </c>
      <c r="C6" s="25" t="s">
        <v>75</v>
      </c>
      <c r="D6" s="24">
        <v>0</v>
      </c>
      <c r="E6" s="24">
        <v>0</v>
      </c>
      <c r="F6" s="24">
        <v>0</v>
      </c>
      <c r="G6" s="24">
        <v>0</v>
      </c>
      <c r="H6" s="24">
        <v>0</v>
      </c>
      <c r="I6" s="24">
        <v>0</v>
      </c>
      <c r="J6" s="24">
        <v>0</v>
      </c>
      <c r="K6" s="24">
        <v>0</v>
      </c>
    </row>
    <row r="7" spans="1:11" ht="21">
      <c r="A7" s="28" t="s">
        <v>191</v>
      </c>
      <c r="B7" s="25" t="s">
        <v>198</v>
      </c>
      <c r="C7" s="25" t="s">
        <v>76</v>
      </c>
      <c r="D7" s="24">
        <v>0</v>
      </c>
      <c r="E7" s="24">
        <v>0</v>
      </c>
      <c r="F7" s="24">
        <v>0</v>
      </c>
      <c r="G7" s="24">
        <v>0</v>
      </c>
      <c r="H7" s="24">
        <v>0</v>
      </c>
      <c r="I7" s="24">
        <v>0</v>
      </c>
      <c r="J7" s="24">
        <v>0</v>
      </c>
      <c r="K7" s="24">
        <v>0</v>
      </c>
    </row>
    <row r="8" spans="1:11" ht="22.5">
      <c r="A8" s="27">
        <v>3</v>
      </c>
      <c r="B8" s="25" t="s">
        <v>197</v>
      </c>
      <c r="C8" s="25" t="s">
        <v>103</v>
      </c>
      <c r="D8" s="24">
        <v>0</v>
      </c>
      <c r="E8" s="24">
        <v>0</v>
      </c>
      <c r="F8" s="24">
        <v>0</v>
      </c>
      <c r="G8" s="24">
        <v>0</v>
      </c>
      <c r="H8" s="24">
        <v>0</v>
      </c>
      <c r="I8" s="24">
        <v>0</v>
      </c>
      <c r="J8" s="24">
        <v>0</v>
      </c>
      <c r="K8" s="24">
        <v>0</v>
      </c>
    </row>
    <row r="9" spans="1:11" ht="15.75">
      <c r="A9" s="27" t="s">
        <v>98</v>
      </c>
      <c r="B9" s="25" t="s">
        <v>196</v>
      </c>
      <c r="C9" s="25" t="s">
        <v>77</v>
      </c>
      <c r="D9" s="24">
        <v>0</v>
      </c>
      <c r="E9" s="24">
        <v>0</v>
      </c>
      <c r="F9" s="24">
        <v>0</v>
      </c>
      <c r="G9" s="24">
        <v>0</v>
      </c>
      <c r="H9" s="24">
        <v>0</v>
      </c>
      <c r="I9" s="24">
        <v>0</v>
      </c>
      <c r="J9" s="24">
        <v>0</v>
      </c>
      <c r="K9" s="24">
        <v>0</v>
      </c>
    </row>
    <row r="10" spans="1:11" ht="21">
      <c r="A10" s="27">
        <v>4</v>
      </c>
      <c r="B10" s="25" t="s">
        <v>195</v>
      </c>
      <c r="C10" s="25" t="s">
        <v>104</v>
      </c>
      <c r="D10" s="24">
        <v>0</v>
      </c>
      <c r="E10" s="24">
        <v>0</v>
      </c>
      <c r="F10" s="24">
        <v>0</v>
      </c>
      <c r="G10" s="24">
        <v>0</v>
      </c>
      <c r="H10" s="24">
        <v>0</v>
      </c>
      <c r="I10" s="24">
        <v>0</v>
      </c>
      <c r="J10" s="24">
        <v>0</v>
      </c>
      <c r="K10" s="24">
        <v>0</v>
      </c>
    </row>
    <row r="11" spans="1:11" s="2" customFormat="1" ht="15.75">
      <c r="A11" s="27" t="s">
        <v>122</v>
      </c>
      <c r="B11" s="25" t="s">
        <v>194</v>
      </c>
      <c r="C11" s="25" t="s">
        <v>78</v>
      </c>
      <c r="D11" s="24">
        <v>0</v>
      </c>
      <c r="E11" s="24">
        <v>0</v>
      </c>
      <c r="F11" s="24">
        <v>0</v>
      </c>
      <c r="G11" s="24">
        <v>0</v>
      </c>
      <c r="H11" s="24">
        <v>0</v>
      </c>
      <c r="I11" s="24">
        <v>0</v>
      </c>
      <c r="J11" s="24">
        <v>0</v>
      </c>
      <c r="K11" s="24">
        <v>0</v>
      </c>
    </row>
    <row r="12" spans="1:11" ht="21">
      <c r="A12" s="27" t="s">
        <v>192</v>
      </c>
      <c r="B12" s="25" t="s">
        <v>193</v>
      </c>
      <c r="C12" s="25" t="s">
        <v>79</v>
      </c>
      <c r="D12" s="24">
        <v>0</v>
      </c>
      <c r="E12" s="24">
        <v>0</v>
      </c>
      <c r="F12" s="24">
        <v>0</v>
      </c>
      <c r="G12" s="24">
        <v>0</v>
      </c>
      <c r="H12" s="24">
        <v>0</v>
      </c>
      <c r="I12" s="24">
        <v>0</v>
      </c>
      <c r="J12" s="24">
        <v>0</v>
      </c>
      <c r="K12" s="24">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2:E28"/>
  <sheetViews>
    <sheetView workbookViewId="0">
      <selection activeCell="H20" sqref="H20"/>
    </sheetView>
  </sheetViews>
  <sheetFormatPr defaultRowHeight="15"/>
  <cols>
    <col min="1" max="1" width="9.140625" style="57"/>
    <col min="2" max="2" width="54.42578125" style="2" customWidth="1"/>
    <col min="3" max="3" width="9.140625" style="2"/>
    <col min="4" max="4" width="18" style="49" bestFit="1" customWidth="1"/>
    <col min="5" max="5" width="19.5703125" style="145" customWidth="1"/>
    <col min="6" max="16384" width="9.140625" style="2"/>
  </cols>
  <sheetData>
    <row r="2" spans="1:5" ht="21">
      <c r="A2" s="140" t="s">
        <v>71</v>
      </c>
      <c r="B2" s="141" t="s">
        <v>92</v>
      </c>
      <c r="C2" s="142" t="s">
        <v>91</v>
      </c>
      <c r="D2" s="143" t="s">
        <v>384</v>
      </c>
      <c r="E2" s="143" t="s">
        <v>387</v>
      </c>
    </row>
    <row r="3" spans="1:5">
      <c r="A3" s="144" t="s">
        <v>261</v>
      </c>
      <c r="B3" s="47" t="s">
        <v>204</v>
      </c>
      <c r="C3" s="46" t="s">
        <v>48</v>
      </c>
      <c r="D3" s="48"/>
      <c r="E3" s="48"/>
    </row>
    <row r="4" spans="1:5" ht="21">
      <c r="A4" s="144" t="s">
        <v>263</v>
      </c>
      <c r="B4" s="47" t="s">
        <v>203</v>
      </c>
      <c r="C4" s="46" t="s">
        <v>49</v>
      </c>
      <c r="D4" s="48">
        <v>1.5271001489043704E-2</v>
      </c>
      <c r="E4" s="48">
        <v>1.4799532943188913E-2</v>
      </c>
    </row>
    <row r="5" spans="1:5" ht="21">
      <c r="A5" s="144" t="s">
        <v>268</v>
      </c>
      <c r="B5" s="47" t="s">
        <v>205</v>
      </c>
      <c r="C5" s="46" t="s">
        <v>50</v>
      </c>
      <c r="D5" s="48">
        <v>2.5221392810368848E-3</v>
      </c>
      <c r="E5" s="48">
        <v>2.4683847753714568E-3</v>
      </c>
    </row>
    <row r="6" spans="1:5" ht="31.5">
      <c r="A6" s="144" t="s">
        <v>287</v>
      </c>
      <c r="B6" s="47" t="s">
        <v>206</v>
      </c>
      <c r="C6" s="46" t="s">
        <v>145</v>
      </c>
      <c r="D6" s="48">
        <v>3.4488881289572917E-3</v>
      </c>
      <c r="E6" s="48">
        <v>3.3916904955390787E-3</v>
      </c>
    </row>
    <row r="7" spans="1:5" ht="21">
      <c r="A7" s="144" t="s">
        <v>270</v>
      </c>
      <c r="B7" s="47" t="s">
        <v>207</v>
      </c>
      <c r="C7" s="46" t="s">
        <v>51</v>
      </c>
      <c r="D7" s="48">
        <v>1.5622367940916185E-3</v>
      </c>
      <c r="E7" s="48">
        <v>1.4867691122045269E-3</v>
      </c>
    </row>
    <row r="8" spans="1:5" ht="21">
      <c r="A8" s="144" t="s">
        <v>271</v>
      </c>
      <c r="B8" s="47" t="s">
        <v>208</v>
      </c>
      <c r="C8" s="46" t="s">
        <v>146</v>
      </c>
      <c r="D8" s="48">
        <v>0</v>
      </c>
      <c r="E8" s="48">
        <v>0</v>
      </c>
    </row>
    <row r="9" spans="1:5" ht="21">
      <c r="A9" s="144" t="s">
        <v>272</v>
      </c>
      <c r="B9" s="47" t="s">
        <v>209</v>
      </c>
      <c r="C9" s="46" t="s">
        <v>147</v>
      </c>
      <c r="D9" s="48">
        <v>0</v>
      </c>
      <c r="E9" s="48">
        <v>0</v>
      </c>
    </row>
    <row r="10" spans="1:5" ht="21">
      <c r="A10" s="144" t="s">
        <v>273</v>
      </c>
      <c r="B10" s="47" t="s">
        <v>210</v>
      </c>
      <c r="C10" s="46" t="s">
        <v>52</v>
      </c>
      <c r="D10" s="48">
        <v>0</v>
      </c>
      <c r="E10" s="48">
        <v>0</v>
      </c>
    </row>
    <row r="11" spans="1:5">
      <c r="A11" s="144" t="s">
        <v>274</v>
      </c>
      <c r="B11" s="47" t="s">
        <v>211</v>
      </c>
      <c r="C11" s="46" t="s">
        <v>53</v>
      </c>
      <c r="D11" s="48">
        <v>2.2815437791408568E-2</v>
      </c>
      <c r="E11" s="48">
        <v>2.2200000000000001E-2</v>
      </c>
    </row>
    <row r="12" spans="1:5" ht="21">
      <c r="A12" s="144" t="s">
        <v>276</v>
      </c>
      <c r="B12" s="47" t="s">
        <v>329</v>
      </c>
      <c r="C12" s="46" t="s">
        <v>54</v>
      </c>
      <c r="D12" s="48">
        <v>-3.2413611116447291E-2</v>
      </c>
      <c r="E12" s="118">
        <v>-8.9338626297799529E-3</v>
      </c>
    </row>
    <row r="13" spans="1:5">
      <c r="A13" s="144" t="s">
        <v>277</v>
      </c>
      <c r="B13" s="47" t="s">
        <v>330</v>
      </c>
      <c r="C13" s="46" t="s">
        <v>55</v>
      </c>
      <c r="D13" s="59"/>
      <c r="E13" s="59"/>
    </row>
    <row r="14" spans="1:5">
      <c r="A14" s="144" t="s">
        <v>278</v>
      </c>
      <c r="B14" s="47" t="s">
        <v>212</v>
      </c>
      <c r="C14" s="46" t="s">
        <v>56</v>
      </c>
      <c r="D14" s="59"/>
      <c r="E14" s="59"/>
    </row>
    <row r="15" spans="1:5">
      <c r="A15" s="144" t="s">
        <v>331</v>
      </c>
      <c r="B15" s="47" t="s">
        <v>243</v>
      </c>
      <c r="C15" s="46" t="s">
        <v>57</v>
      </c>
      <c r="D15" s="59">
        <v>58387842544</v>
      </c>
      <c r="E15" s="59">
        <v>59017206680</v>
      </c>
    </row>
    <row r="16" spans="1:5">
      <c r="A16" s="144" t="s">
        <v>332</v>
      </c>
      <c r="B16" s="47" t="s">
        <v>244</v>
      </c>
      <c r="C16" s="46" t="s">
        <v>58</v>
      </c>
      <c r="D16" s="59">
        <v>5000000</v>
      </c>
      <c r="E16" s="59">
        <v>5000000</v>
      </c>
    </row>
    <row r="17" spans="1:5">
      <c r="A17" s="144" t="s">
        <v>279</v>
      </c>
      <c r="B17" s="47" t="s">
        <v>213</v>
      </c>
      <c r="C17" s="46" t="s">
        <v>59</v>
      </c>
      <c r="D17" s="59">
        <v>0</v>
      </c>
      <c r="E17" s="59"/>
    </row>
    <row r="18" spans="1:5">
      <c r="A18" s="144" t="s">
        <v>280</v>
      </c>
      <c r="B18" s="47" t="s">
        <v>245</v>
      </c>
      <c r="C18" s="46" t="s">
        <v>60</v>
      </c>
      <c r="D18" s="59">
        <v>0</v>
      </c>
      <c r="E18" s="59"/>
    </row>
    <row r="19" spans="1:5">
      <c r="A19" s="144" t="s">
        <v>333</v>
      </c>
      <c r="B19" s="47" t="s">
        <v>61</v>
      </c>
      <c r="C19" s="46" t="s">
        <v>62</v>
      </c>
      <c r="D19" s="59">
        <v>0</v>
      </c>
      <c r="E19" s="59"/>
    </row>
    <row r="20" spans="1:5">
      <c r="A20" s="144" t="s">
        <v>281</v>
      </c>
      <c r="B20" s="47" t="s">
        <v>246</v>
      </c>
      <c r="C20" s="46" t="s">
        <v>63</v>
      </c>
      <c r="D20" s="59">
        <v>0</v>
      </c>
      <c r="E20" s="59"/>
    </row>
    <row r="21" spans="1:5">
      <c r="A21" s="144" t="s">
        <v>334</v>
      </c>
      <c r="B21" s="47" t="s">
        <v>247</v>
      </c>
      <c r="C21" s="46" t="s">
        <v>64</v>
      </c>
      <c r="D21" s="59">
        <v>56417830914</v>
      </c>
      <c r="E21" s="59">
        <v>58387842544</v>
      </c>
    </row>
    <row r="22" spans="1:5">
      <c r="A22" s="144" t="s">
        <v>335</v>
      </c>
      <c r="B22" s="47" t="s">
        <v>248</v>
      </c>
      <c r="C22" s="46" t="s">
        <v>65</v>
      </c>
      <c r="D22" s="59">
        <v>5000000</v>
      </c>
      <c r="E22" s="59">
        <v>5000000</v>
      </c>
    </row>
    <row r="23" spans="1:5" ht="21">
      <c r="A23" s="144" t="s">
        <v>282</v>
      </c>
      <c r="B23" s="47" t="s">
        <v>249</v>
      </c>
      <c r="C23" s="46" t="s">
        <v>66</v>
      </c>
      <c r="D23" s="59">
        <v>8.0000000000000007E-5</v>
      </c>
      <c r="E23" s="59">
        <v>8.0000000000000007E-5</v>
      </c>
    </row>
    <row r="24" spans="1:5">
      <c r="A24" s="144" t="s">
        <v>288</v>
      </c>
      <c r="B24" s="47" t="s">
        <v>250</v>
      </c>
      <c r="C24" s="46" t="s">
        <v>67</v>
      </c>
      <c r="D24" s="146">
        <v>0.97216000000000002</v>
      </c>
      <c r="E24" s="146">
        <v>0.97137399999999996</v>
      </c>
    </row>
    <row r="25" spans="1:5">
      <c r="A25" s="144" t="s">
        <v>289</v>
      </c>
      <c r="B25" s="47" t="s">
        <v>251</v>
      </c>
      <c r="C25" s="46" t="s">
        <v>68</v>
      </c>
      <c r="D25" s="146">
        <v>3.7940000000000001E-3</v>
      </c>
      <c r="E25" s="146">
        <v>2.944E-3</v>
      </c>
    </row>
    <row r="26" spans="1:5">
      <c r="A26" s="144" t="s">
        <v>291</v>
      </c>
      <c r="B26" s="47" t="s">
        <v>336</v>
      </c>
      <c r="C26" s="46" t="s">
        <v>69</v>
      </c>
      <c r="D26" s="147">
        <v>186</v>
      </c>
      <c r="E26" s="147">
        <v>197</v>
      </c>
    </row>
    <row r="27" spans="1:5">
      <c r="A27" s="144" t="s">
        <v>292</v>
      </c>
      <c r="B27" s="47" t="s">
        <v>337</v>
      </c>
      <c r="C27" s="46" t="s">
        <v>70</v>
      </c>
      <c r="D27" s="96">
        <v>11283.56</v>
      </c>
      <c r="E27" s="59">
        <v>11677.56</v>
      </c>
    </row>
    <row r="28" spans="1:5">
      <c r="D28" s="58"/>
    </row>
  </sheetData>
  <conditionalFormatting sqref="D27">
    <cfRule type="expression" dxfId="0" priority="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A1:H12"/>
  <sheetViews>
    <sheetView workbookViewId="0">
      <selection activeCell="G17" sqref="G17"/>
    </sheetView>
  </sheetViews>
  <sheetFormatPr defaultRowHeight="1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c r="A1" s="132" t="s">
        <v>85</v>
      </c>
      <c r="B1" s="132" t="s">
        <v>86</v>
      </c>
      <c r="C1" s="132" t="s">
        <v>87</v>
      </c>
      <c r="D1" s="129" t="s">
        <v>115</v>
      </c>
      <c r="E1" s="130"/>
      <c r="F1" s="131"/>
      <c r="G1" s="128" t="s">
        <v>88</v>
      </c>
      <c r="H1" s="128" t="s">
        <v>89</v>
      </c>
    </row>
    <row r="2" spans="1:8" ht="51">
      <c r="A2" s="132"/>
      <c r="B2" s="132"/>
      <c r="C2" s="132"/>
      <c r="D2" s="32" t="s">
        <v>90</v>
      </c>
      <c r="E2" s="32" t="s">
        <v>114</v>
      </c>
      <c r="F2" s="32" t="s">
        <v>113</v>
      </c>
      <c r="G2" s="128"/>
      <c r="H2" s="128"/>
    </row>
    <row r="3" spans="1:8" s="3" customFormat="1">
      <c r="A3" s="37" t="s">
        <v>105</v>
      </c>
      <c r="B3" s="37" t="s">
        <v>106</v>
      </c>
      <c r="C3" s="38" t="s">
        <v>107</v>
      </c>
      <c r="D3" s="38" t="s">
        <v>108</v>
      </c>
      <c r="E3" s="37" t="s">
        <v>109</v>
      </c>
      <c r="F3" s="37" t="s">
        <v>110</v>
      </c>
      <c r="G3" s="38" t="s">
        <v>111</v>
      </c>
      <c r="H3" s="38" t="s">
        <v>112</v>
      </c>
    </row>
    <row r="4" spans="1:8" s="23" customFormat="1">
      <c r="A4" s="39" t="s">
        <v>255</v>
      </c>
      <c r="B4" s="39"/>
      <c r="C4" s="40"/>
      <c r="D4" s="41"/>
      <c r="E4" s="41"/>
      <c r="F4" s="42"/>
      <c r="G4" s="40"/>
      <c r="H4" s="40"/>
    </row>
    <row r="5" spans="1:8" s="23" customFormat="1">
      <c r="A5" s="39" t="s">
        <v>256</v>
      </c>
      <c r="B5" s="39"/>
      <c r="C5" s="40"/>
      <c r="D5" s="41"/>
      <c r="E5" s="41"/>
      <c r="F5" s="42"/>
      <c r="G5" s="40"/>
      <c r="H5" s="40"/>
    </row>
    <row r="6" spans="1:8" s="23" customFormat="1">
      <c r="A6" s="39" t="s">
        <v>353</v>
      </c>
      <c r="B6" s="39"/>
      <c r="C6" s="40"/>
      <c r="D6" s="41"/>
      <c r="E6" s="41"/>
      <c r="F6" s="42"/>
      <c r="G6" s="40"/>
      <c r="H6" s="40"/>
    </row>
    <row r="7" spans="1:8" s="23" customFormat="1">
      <c r="A7" s="39" t="s">
        <v>354</v>
      </c>
      <c r="B7" s="39"/>
      <c r="C7" s="40"/>
      <c r="D7" s="41"/>
      <c r="E7" s="41"/>
      <c r="F7" s="42"/>
      <c r="G7" s="40"/>
      <c r="H7" s="40"/>
    </row>
    <row r="8" spans="1:8" s="23" customFormat="1">
      <c r="A8" s="54" t="s">
        <v>72</v>
      </c>
      <c r="B8" s="30"/>
      <c r="C8" s="30"/>
      <c r="D8" s="55"/>
      <c r="E8" s="55"/>
      <c r="F8" s="42"/>
      <c r="G8" s="31"/>
      <c r="H8" s="31"/>
    </row>
    <row r="11" spans="1:8">
      <c r="D11" s="20"/>
      <c r="E11" s="20"/>
    </row>
    <row r="12" spans="1:8">
      <c r="E12" s="20"/>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G9"/>
  <sheetViews>
    <sheetView workbookViewId="0">
      <selection activeCell="F13" sqref="F13"/>
    </sheetView>
  </sheetViews>
  <sheetFormatPr defaultRowHeight="1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c r="A1" s="133" t="s">
        <v>71</v>
      </c>
      <c r="B1" s="133" t="s">
        <v>116</v>
      </c>
      <c r="C1" s="133" t="s">
        <v>91</v>
      </c>
      <c r="D1" s="135" t="s">
        <v>117</v>
      </c>
      <c r="E1" s="137" t="s">
        <v>118</v>
      </c>
      <c r="F1" s="138"/>
      <c r="G1" s="139"/>
    </row>
    <row r="2" spans="1:7" ht="21">
      <c r="A2" s="134"/>
      <c r="B2" s="134"/>
      <c r="C2" s="134"/>
      <c r="D2" s="136"/>
      <c r="E2" s="35" t="s">
        <v>119</v>
      </c>
      <c r="F2" s="34" t="s">
        <v>120</v>
      </c>
      <c r="G2" s="34" t="s">
        <v>121</v>
      </c>
    </row>
    <row r="3" spans="1:7" ht="52.5">
      <c r="A3" s="29" t="s">
        <v>96</v>
      </c>
      <c r="B3" s="29" t="s">
        <v>124</v>
      </c>
      <c r="C3" s="29">
        <v>2319</v>
      </c>
      <c r="D3" s="33"/>
      <c r="E3" s="33"/>
      <c r="F3" s="33"/>
      <c r="G3" s="33"/>
    </row>
    <row r="4" spans="1:7" ht="84">
      <c r="A4" s="29" t="s">
        <v>100</v>
      </c>
      <c r="B4" s="36" t="s">
        <v>125</v>
      </c>
      <c r="C4" s="29" t="s">
        <v>153</v>
      </c>
      <c r="D4" s="33"/>
      <c r="E4" s="33"/>
      <c r="F4" s="33"/>
      <c r="G4" s="33"/>
    </row>
    <row r="5" spans="1:7" ht="63">
      <c r="A5" s="29" t="s">
        <v>98</v>
      </c>
      <c r="B5" s="29" t="s">
        <v>126</v>
      </c>
      <c r="C5" s="29" t="s">
        <v>154</v>
      </c>
      <c r="D5" s="33"/>
      <c r="E5" s="33"/>
      <c r="F5" s="33"/>
      <c r="G5" s="33"/>
    </row>
    <row r="6" spans="1:7" ht="21">
      <c r="A6" s="29" t="s">
        <v>122</v>
      </c>
      <c r="B6" s="29" t="s">
        <v>127</v>
      </c>
      <c r="C6" s="29" t="s">
        <v>155</v>
      </c>
      <c r="D6" s="33"/>
      <c r="E6" s="33"/>
      <c r="F6" s="33"/>
      <c r="G6" s="33"/>
    </row>
    <row r="7" spans="1:7" ht="31.5">
      <c r="A7" s="29" t="s">
        <v>101</v>
      </c>
      <c r="B7" s="29" t="s">
        <v>129</v>
      </c>
      <c r="C7" s="29" t="s">
        <v>156</v>
      </c>
      <c r="D7" s="33"/>
      <c r="E7" s="33"/>
      <c r="F7" s="33"/>
      <c r="G7" s="33"/>
    </row>
    <row r="8" spans="1:7" ht="31.5">
      <c r="A8" s="29" t="s">
        <v>123</v>
      </c>
      <c r="B8" s="29" t="s">
        <v>128</v>
      </c>
      <c r="C8" s="29" t="s">
        <v>157</v>
      </c>
      <c r="D8" s="33"/>
      <c r="E8" s="33"/>
      <c r="F8" s="33"/>
      <c r="G8" s="33"/>
    </row>
    <row r="9" spans="1:7">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vOcEnltlIkaF896b7V+O/8pcAyw=</DigestValue>
    </Reference>
    <Reference URI="#idOfficeObject" Type="http://www.w3.org/2000/09/xmldsig#Object">
      <DigestMethod Algorithm="http://www.w3.org/2000/09/xmldsig#sha1"/>
      <DigestValue>G3MnDgWhQX8Tx3+3dpx0MCPD4EA=</DigestValue>
    </Reference>
  </SignedInfo>
  <SignatureValue>
    eocSNGMqOffnCM2x16K/P7v/a6EJlJ5V7pd7JaLtp/ChBNmiUcj0Y3MSqtvGzOsOipTQF62W
    dwbJuiBLSQRMDBJL/y9foHDE6Y4eqhTqCasMFy2ORfkCOUdUKe4+a8Gqf9m0LLXAggugAHUq
    2n2Nfj5riK1bSx5laYxGkRTsjDI=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PjeOB0VaCNNfEzr7liHzKrw4FkU=</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b8wkMbsFmTJOp+7Nj1lPIKGXEXc=</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vpIp9A97JxNrEK2/D0ehQR/Rs54=</DigestValue>
      </Reference>
      <Reference URI="/xl/styles.xml?ContentType=application/vnd.openxmlformats-officedocument.spreadsheetml.styles+xml">
        <DigestMethod Algorithm="http://www.w3.org/2000/09/xmldsig#sha1"/>
        <DigestValue>bbKUJ0hXMEGv6/Iy+wgBd8NmG2I=</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jpkWRjGvqnP+or9c0liiarj5Y2k=</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VcNi4A1CK5Ca0d+YCqOZ6fUdQ/Y=</DigestValue>
      </Reference>
      <Reference URI="/xl/worksheets/sheet2.xml?ContentType=application/vnd.openxmlformats-officedocument.spreadsheetml.worksheet+xml">
        <DigestMethod Algorithm="http://www.w3.org/2000/09/xmldsig#sha1"/>
        <DigestValue>cJnVn2TrLLv/oOm2aTEiBkfnojI=</DigestValue>
      </Reference>
      <Reference URI="/xl/worksheets/sheet3.xml?ContentType=application/vnd.openxmlformats-officedocument.spreadsheetml.worksheet+xml">
        <DigestMethod Algorithm="http://www.w3.org/2000/09/xmldsig#sha1"/>
        <DigestValue>tFmHdE5yKdsS3a3aDdum55wRGkc=</DigestValue>
      </Reference>
      <Reference URI="/xl/worksheets/sheet4.xml?ContentType=application/vnd.openxmlformats-officedocument.spreadsheetml.worksheet+xml">
        <DigestMethod Algorithm="http://www.w3.org/2000/09/xmldsig#sha1"/>
        <DigestValue>foq0DcND6hQJERSLVo+7FTu9p60=</DigestValue>
      </Reference>
      <Reference URI="/xl/worksheets/sheet5.xml?ContentType=application/vnd.openxmlformats-officedocument.spreadsheetml.worksheet+xml">
        <DigestMethod Algorithm="http://www.w3.org/2000/09/xmldsig#sha1"/>
        <DigestValue>hXDw2Gq8FBbpH6rs/2qc+EkFKR0=</DigestValue>
      </Reference>
      <Reference URI="/xl/worksheets/sheet6.xml?ContentType=application/vnd.openxmlformats-officedocument.spreadsheetml.worksheet+xml">
        <DigestMethod Algorithm="http://www.w3.org/2000/09/xmldsig#sha1"/>
        <DigestValue>xnjJwKYNZ9T9JULxNgkkgk+A9qQ=</DigestValue>
      </Reference>
      <Reference URI="/xl/worksheets/sheet7.xml?ContentType=application/vnd.openxmlformats-officedocument.spreadsheetml.worksheet+xml">
        <DigestMethod Algorithm="http://www.w3.org/2000/09/xmldsig#sha1"/>
        <DigestValue>TPfV1TFQnxDn+iV9rb/5Sz1ivT0=</DigestValue>
      </Reference>
      <Reference URI="/xl/worksheets/sheet8.xml?ContentType=application/vnd.openxmlformats-officedocument.spreadsheetml.worksheet+xml">
        <DigestMethod Algorithm="http://www.w3.org/2000/09/xmldsig#sha1"/>
        <DigestValue>pm+uJSNH33+yzOiyiS76XG+DSSg=</DigestValue>
      </Reference>
    </Manifest>
    <SignatureProperties>
      <SignatureProperty Id="idSignatureTime" Target="#idPackageSignature">
        <mdssi:SignatureTime>
          <mdssi:Format>YYYY-MM-DDThh:mm:ssTZD</mdssi:Format>
          <mdssi:Value>2018-11-05T07:25:22Z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boBZ1NmKbrIVrV7KjLoJz0qEVg8=</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vdmqBDmpcEJ0ICPrvFbthFYLpcs=</DigestValue>
    </Reference>
  </SignedInfo>
  <SignatureValue>Oyw1VQeYmoqslYzpoXNNE/GJObKG+Rzhn6oXsqW9UbSPpHP3ZQZejfELu5B9rnaVQM8JAAwtv2SS
+dZMCfyIDZGE49/Jq0vP0fF0rhs4tvPpWaJLE0rwc8O3SlYxdJCsYNzgIwkbwKbVJpJOXxwL5mYz
AbrLf0Mv/ALcmDcGpxM=</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PjeOB0VaCNNfEzr7liHzKrw4FkU=</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b8wkMbsFmTJOp+7Nj1lPIKGXEXc=</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vpIp9A97JxNrEK2/D0ehQR/Rs54=</DigestValue>
      </Reference>
      <Reference URI="/xl/styles.xml?ContentType=application/vnd.openxmlformats-officedocument.spreadsheetml.styles+xml">
        <DigestMethod Algorithm="http://www.w3.org/2000/09/xmldsig#sha1"/>
        <DigestValue>bbKUJ0hXMEGv6/Iy+wgBd8NmG2I=</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jpkWRjGvqnP+or9c0liiarj5Y2k=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VcNi4A1CK5Ca0d+YCqOZ6fUdQ/Y=</DigestValue>
      </Reference>
      <Reference URI="/xl/worksheets/sheet2.xml?ContentType=application/vnd.openxmlformats-officedocument.spreadsheetml.worksheet+xml">
        <DigestMethod Algorithm="http://www.w3.org/2000/09/xmldsig#sha1"/>
        <DigestValue>cJnVn2TrLLv/oOm2aTEiBkfnojI=</DigestValue>
      </Reference>
      <Reference URI="/xl/worksheets/sheet3.xml?ContentType=application/vnd.openxmlformats-officedocument.spreadsheetml.worksheet+xml">
        <DigestMethod Algorithm="http://www.w3.org/2000/09/xmldsig#sha1"/>
        <DigestValue>tFmHdE5yKdsS3a3aDdum55wRGkc=</DigestValue>
      </Reference>
      <Reference URI="/xl/worksheets/sheet4.xml?ContentType=application/vnd.openxmlformats-officedocument.spreadsheetml.worksheet+xml">
        <DigestMethod Algorithm="http://www.w3.org/2000/09/xmldsig#sha1"/>
        <DigestValue>foq0DcND6hQJERSLVo+7FTu9p60=</DigestValue>
      </Reference>
      <Reference URI="/xl/worksheets/sheet5.xml?ContentType=application/vnd.openxmlformats-officedocument.spreadsheetml.worksheet+xml">
        <DigestMethod Algorithm="http://www.w3.org/2000/09/xmldsig#sha1"/>
        <DigestValue>hXDw2Gq8FBbpH6rs/2qc+EkFKR0=</DigestValue>
      </Reference>
      <Reference URI="/xl/worksheets/sheet6.xml?ContentType=application/vnd.openxmlformats-officedocument.spreadsheetml.worksheet+xml">
        <DigestMethod Algorithm="http://www.w3.org/2000/09/xmldsig#sha1"/>
        <DigestValue>xnjJwKYNZ9T9JULxNgkkgk+A9qQ=</DigestValue>
      </Reference>
      <Reference URI="/xl/worksheets/sheet7.xml?ContentType=application/vnd.openxmlformats-officedocument.spreadsheetml.worksheet+xml">
        <DigestMethod Algorithm="http://www.w3.org/2000/09/xmldsig#sha1"/>
        <DigestValue>TPfV1TFQnxDn+iV9rb/5Sz1ivT0=</DigestValue>
      </Reference>
      <Reference URI="/xl/worksheets/sheet8.xml?ContentType=application/vnd.openxmlformats-officedocument.spreadsheetml.worksheet+xml">
        <DigestMethod Algorithm="http://www.w3.org/2000/09/xmldsig#sha1"/>
        <DigestValue>pm+uJSNH33+yzOiyiS76XG+DSSg=</DigestValue>
      </Reference>
    </Manifest>
    <SignatureProperties>
      <SignatureProperty Id="idSignatureTime" Target="#idPackageSignature">
        <mdssi:SignatureTime xmlns:mdssi="http://schemas.openxmlformats.org/package/2006/digital-signature">
          <mdssi:Format>YYYY-MM-DDThh:mm:ssTZD</mdssi:Format>
          <mdssi:Value>2018-11-05T07:55:16Z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2018-11-05T07:55:16Z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anhntn14</cp:lastModifiedBy>
  <cp:lastPrinted>2018-01-05T07:22:29Z</cp:lastPrinted>
  <dcterms:created xsi:type="dcterms:W3CDTF">2013-07-12T09:54:04Z</dcterms:created>
  <dcterms:modified xsi:type="dcterms:W3CDTF">2018-11-05T06:53:11Z</dcterms:modified>
</cp:coreProperties>
</file>