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<sst xmlns="http://schemas.openxmlformats.org/spreadsheetml/2006/main" count="389" uniqueCount="349">
  <si>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</si>
  <si>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</si>
  <si>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</si>
  <si>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</si>
  <si>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</si>
  <si>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</si>
  <si>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</si>
  <si>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</si>
  <si>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</si>
  <si>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</si>
  <si>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</si>
  <si>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</si>
  <si>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</si>
  <si>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</si>
  <si>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</si>
  <si>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</si>
  <si>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</si>
  <si>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</si>
  <si>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</si>
  <si>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</si>
  <si>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</si>
  <si>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</si>
  <si>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</si>
  <si>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</si>
  <si>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</si>
  <si>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</si>
  <si>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</si>
  <si>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</si>
  <si>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</si>
  <si>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</si>
  <si>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</si>
  <si>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</si>
  <si>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</si>
  <si>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</si>
  <si>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</si>
  <si>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</si>
  <si>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</si>
  <si>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</si>
  <si>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</si>
  <si>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</si>
  <si>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</si>
  <si>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</si>
  <si>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</si>
  <si>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</si>
  <si>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</si>
  <si>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</si>
  <si>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</si>
  <si>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</si>
  <si>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</si>
  <si>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</si>
  <si>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</si>
  <si>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</si>
  <si>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</si>
  <si>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</si>
  <si>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</si>
  <si>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</si>
  <si>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</si>
  <si>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</si>
  <si>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</si>
  <si>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</si>
  <si>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</si>
  <si>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</si>
  <si>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</si>
  <si>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</si>
  <si>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</si>
  <si>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</si>
  <si>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</si>
  <si>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</si>
  <si>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</si>
  <si>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</si>
  <si>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</si>
  <si>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</si>
  <si>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</si>
  <si>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</si>
  <si>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</si>
  <si>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</si>
  <si>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</si>
  <si>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</si>
  <si>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</si>
  <si>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</si>
  <si>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</si>
  <si>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</si>
  <si>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</si>
  <si>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</si>
  <si>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</si>
  <si>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</si>
  <si>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</si>
  <si>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</si>
  <si>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</si>
  <si>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</si>
  <si>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</si>
  <si>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</si>
  <si>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</si>
  <si>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</si>
  <si>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</si>
  <si>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</si>
  <si>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</si>
  <si>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</si>
  <si>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</si>
  <si>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</si>
  <si>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</si>
  <si>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</si>
  <si>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</si>
  <si>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</si>
  <si>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</si>
  <si>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</si>
  <si>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</si>
  <si>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</si>
  <si>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</si>
  <si>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</si>
  <si>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</si>
  <si>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</si>
  <si>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</si>
  <si>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</si>
  <si>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</si>
  <si>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</si>
  <si>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</si>
  <si>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</si>
  <si>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</si>
  <si>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</si>
  <si>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</si>
  <si>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</si>
  <si>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</si>
  <si>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</si>
  <si>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</si>
  <si>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</si>
  <si>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</si>
  <si>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</si>
  <si>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</si>
  <si>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</si>
  <si>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</si>
  <si>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</si>
  <si>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</si>
  <si>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</si>
  <si>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</si>
  <si>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</si>
  <si>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</si>
  <si>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</si>
  <si>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</si>
  <si>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</si>
  <si>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</si>
  <si>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</si>
  <si>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</si>
  <si>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</si>
  <si>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</si>
  <si>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</si>
  <si>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</si>
  <si>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</si>
  <si>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</si>
  <si>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</si>
  <si>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</si>
  <si>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</si>
  <si>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</si>
  <si>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</si>
  <si>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</si>
  <si>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</si>
  <si>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</si>
  <si>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</si>
  <si>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</si>
  <si>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</si>
  <si>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</si>
  <si>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</si>
  <si>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</si>
  <si>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</si>
  <si>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</si>
  <si>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</si>
  <si>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</si>
  <si>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</si>
  <si>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</si>
  <si>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</si>
  <si>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</si>
  <si>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</si>
  <si>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</si>
  <si>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</si>
  <si>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</si>
  <si>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</si>
  <si>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</si>
  <si>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</si>
  <si>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</si>
  <si>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</si>
  <si>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</si>
  <si>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</si>
  <si>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</si>
  <si>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</si>
  <si>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</si>
  <si>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</si>
  <si>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</si>
  <si>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</si>
  <si>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</si>
  <si>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</si>
  <si>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</si>
  <si>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</si>
  <si>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</si>
  <si>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</si>
  <si>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</si>
  <si>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</si>
  <si>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</si>
  <si>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</si>
  <si>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</si>
  <si>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</si>
  <si>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</si>
  <si>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</si>
  <si>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</si>
  <si>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</si>
  <si>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</si>
  <si>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</si>
  <si>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</si>
  <si>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</si>
  <si>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</si>
  <si>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</si>
  <si>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</si>
  <si>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</si>
  <si>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</si>
  <si>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</si>
  <si>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</si>
  <si>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</si>
  <si>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</si>
  <si>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</si>
  <si>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</si>
  <si>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</si>
  <si>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</si>
  <si>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</si>
  <si>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</si>
  <si>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</si>
  <si>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</si>
  <si>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</si>
  <si>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</si>
  <si>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</si>
  <si>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</si>
  <si>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</si>
  <si>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</si>
  <si>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</si>
  <si>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</si>
  <si>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</si>
  <si>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</si>
  <si>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</si>
  <si>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</si>
  <si>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</si>
  <si>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</si>
  <si>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</si>
  <si>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</si>
  <si>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</si>
  <si>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</si>
  <si>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</si>
  <si>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</si>
  <si>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</si>
  <si>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</si>
  <si>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</si>
  <si>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</si>
  <si>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</si>
  <si>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</si>
  <si>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</si>
  <si>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</si>
  <si>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</si>
  <si>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</si>
  <si>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</si>
  <si>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</si>
  <si>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</si>
  <si>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</si>
  <si>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</si>
  <si>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</si>
  <si>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</si>
  <si>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</si>
  <si>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</si>
  <si>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</si>
  <si>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</si>
  <si>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</si>
  <si>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</si>
  <si>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</si>
  <si>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</si>
  <si>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</si>
  <si>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</si>
  <si>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</si>
  <si>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</si>
  <si>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</si>
  <si>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</si>
  <si>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</si>
  <si>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</si>
  <si>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</si>
  <si>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</si>
  <si>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</si>
  <si>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</si>
  <si>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</si>
  <si>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</si>
  <si>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</si>
  <si>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</si>
  <si>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</si>
  <si>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</si>
  <si>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</si>
  <si>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</si>
  <si>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</si>
  <si>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</si>
  <si>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</si>
  <si>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</si>
  <si>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</si>
  <si>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</si>
  <si>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</si>
  <si>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</si>
  <si>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</si>
  <si>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</si>
  <si>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</si>
  <si>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</si>
  <si>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</si>
  <si>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</si>
  <si>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</si>
  <si>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</si>
  <si>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
  </si>
  <si>
    <t>Công cụ chuyển nhượng
Registered certificate of deposit</t>
  </si>
  <si>
    <t>Giám đốc</t>
  </si>
  <si>
    <t>Trái phiếu ANC11601</t>
  </si>
  <si>
    <t>Trái phiếu NVL11605</t>
  </si>
  <si>
    <t>Trái phiếu NVL11708</t>
  </si>
  <si>
    <t>A</t>
  </si>
  <si>
    <t>B</t>
  </si>
  <si>
    <t>C</t>
  </si>
  <si>
    <t>Trái phiếu VIC11711</t>
  </si>
  <si>
    <t>Trái phiếu NVL11715</t>
  </si>
  <si>
    <t>Trái phiếu KBC11710</t>
  </si>
  <si>
    <t>Trái phiếu MSN11718</t>
  </si>
  <si>
    <t>Trái phiếu VIC11716</t>
  </si>
  <si>
    <t>Trái phiếu MSN11719</t>
  </si>
  <si>
    <t>Trái phiếu TCE11721</t>
  </si>
  <si>
    <t>Trái phiếu CII11722</t>
  </si>
  <si>
    <t>Đặng Lưu Dũng</t>
  </si>
  <si>
    <t>Trái phiếu NVL11714</t>
  </si>
  <si>
    <t>Trái phiếu SDI11717</t>
  </si>
  <si>
    <t>Trái phiếu KBC11712</t>
  </si>
  <si>
    <t>2251.10</t>
  </si>
  <si>
    <t>2251.11</t>
  </si>
  <si>
    <t>2251.12</t>
  </si>
  <si>
    <t>2251.13</t>
  </si>
  <si>
    <t>2251.14</t>
  </si>
  <si>
    <t>2251.15</t>
  </si>
  <si>
    <t>Trái phiếu VIC11725</t>
  </si>
  <si>
    <t>2251.16</t>
  </si>
  <si>
    <t>Trái phiếu VN0CII072019</t>
  </si>
  <si>
    <t>2251.17</t>
  </si>
  <si>
    <t>Lê Sỹ Hoàng</t>
  </si>
  <si>
    <t>Trưởng Phòng Nghiệp vụ Dịch vụ Chứng khoán</t>
  </si>
  <si>
    <t>Ngày 31 tháng 08 năm 2018
As at 31 Aug 2018</t>
  </si>
  <si>
    <t>Tháng 08 năm 2018
Aug 2018</t>
  </si>
  <si>
    <t>Trái phiếu VIC11724</t>
  </si>
  <si>
    <t>Trái phiếu VIC11707</t>
  </si>
  <si>
    <t>2251.18</t>
  </si>
  <si>
    <t>2251.19</t>
  </si>
  <si>
    <t>Trái phiếu VN0NPM062020</t>
  </si>
  <si>
    <t>4. Ngày lập báo cáo: Ngày 04 tháng 10 năm 2018</t>
  </si>
  <si>
    <t>Ngày 30 tháng 09 năm 2018
As at 30 Sep 2018</t>
  </si>
  <si>
    <t>Tháng 09 năm 2018
Sep 2018</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</si>
</sst>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3">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98">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0"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0"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0"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21"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5" fillId="0" borderId="2" xfId="6" quotePrefix="1"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view="pageBreakPreview" topLeftCell="A26" zoomScaleNormal="100" zoomScaleSheetLayoutView="100" workbookViewId="0">
      <selection activeCell="A35" sqref="A35"/>
    </sheetView>
  </sheetViews>
  <sheetFormatPr defaultColWidth="9.140625" defaultRowHeight="15"/>
  <cols>
    <col min="1" max="2" width="9.140625" style="3"/>
    <col min="3" max="3" width="60.140625" style="3" customWidth="1"/>
    <col min="4" max="4" width="38.7109375" style="3" customWidth="1"/>
    <col min="5" max="16384" width="9.140625" style="3"/>
  </cols>
  <sheetData>
    <row r="2" spans="1:11" ht="18.75">
      <c r="C2" s="4" t="s">
        <v>61</v>
      </c>
    </row>
    <row r="3" spans="1:11" ht="12" customHeight="1">
      <c r="C3" s="4"/>
    </row>
    <row r="4" spans="1:11">
      <c r="C4" s="5" t="s">
        <v>96</v>
      </c>
      <c r="D4" s="19" t="s">
        <v>95</v>
      </c>
    </row>
    <row r="5" spans="1:11">
      <c r="C5" s="5" t="s">
        <v>107</v>
      </c>
      <c r="D5" s="19">
        <v>9</v>
      </c>
      <c r="J5" s="17"/>
    </row>
    <row r="6" spans="1:11">
      <c r="C6" s="5" t="s">
        <v>89</v>
      </c>
      <c r="D6" s="16">
        <v>2018</v>
      </c>
      <c r="J6" s="17"/>
      <c r="K6" s="17"/>
    </row>
    <row r="7" spans="1:11">
      <c r="J7" s="17"/>
      <c r="K7" s="17"/>
    </row>
    <row r="8" spans="1:11">
      <c r="A8" s="3" t="s">
        <v>290</v>
      </c>
      <c r="J8" s="17"/>
      <c r="K8" s="17"/>
    </row>
    <row r="9" spans="1:11">
      <c r="A9" s="3" t="s">
        <v>108</v>
      </c>
      <c r="J9" s="17"/>
      <c r="K9" s="17"/>
    </row>
    <row r="10" spans="1:11" ht="14.25" customHeight="1">
      <c r="A10" s="3" t="s">
        <v>291</v>
      </c>
      <c r="J10" s="17"/>
      <c r="K10" s="17"/>
    </row>
    <row r="11" spans="1:11">
      <c r="A11" s="3" t="s">
        <v>346</v>
      </c>
      <c r="J11" s="17"/>
      <c r="K11" s="17"/>
    </row>
    <row r="12" spans="1:11">
      <c r="J12" s="17"/>
      <c r="K12" s="17"/>
    </row>
    <row r="13" spans="1:11">
      <c r="D13" s="3" t="s">
        <v>62</v>
      </c>
      <c r="J13" s="17"/>
      <c r="K13" s="17"/>
    </row>
    <row r="14" spans="1:11">
      <c r="J14" s="17"/>
      <c r="K14" s="18"/>
    </row>
    <row r="15" spans="1:11">
      <c r="J15" s="17"/>
      <c r="K15" s="18"/>
    </row>
    <row r="16" spans="1:11">
      <c r="B16" s="6" t="s">
        <v>32</v>
      </c>
      <c r="C16" s="7" t="s">
        <v>54</v>
      </c>
      <c r="D16" s="7" t="s">
        <v>55</v>
      </c>
      <c r="J16" s="17"/>
      <c r="K16" s="18"/>
    </row>
    <row r="17" spans="1:11">
      <c r="B17" s="8">
        <v>1</v>
      </c>
      <c r="C17" s="15" t="s">
        <v>63</v>
      </c>
      <c r="D17" s="9" t="s">
        <v>65</v>
      </c>
      <c r="J17" s="17"/>
      <c r="K17" s="18"/>
    </row>
    <row r="18" spans="1:11">
      <c r="B18" s="8">
        <v>2</v>
      </c>
      <c r="C18" s="15" t="s">
        <v>56</v>
      </c>
      <c r="D18" s="9" t="s">
        <v>66</v>
      </c>
      <c r="J18" s="17"/>
      <c r="K18" s="18"/>
    </row>
    <row r="19" spans="1:11">
      <c r="B19" s="8">
        <v>3</v>
      </c>
      <c r="C19" s="15" t="s">
        <v>64</v>
      </c>
      <c r="D19" s="9" t="s">
        <v>67</v>
      </c>
      <c r="J19" s="17"/>
      <c r="K19" s="18"/>
    </row>
    <row r="20" spans="1:11">
      <c r="B20" s="8">
        <v>4</v>
      </c>
      <c r="C20" s="15" t="s">
        <v>57</v>
      </c>
      <c r="D20" s="9" t="s">
        <v>68</v>
      </c>
      <c r="J20" s="17"/>
      <c r="K20" s="18"/>
    </row>
    <row r="21" spans="1:11">
      <c r="B21" s="8">
        <v>5</v>
      </c>
      <c r="C21" s="25" t="s">
        <v>100</v>
      </c>
      <c r="D21" s="26" t="s">
        <v>101</v>
      </c>
      <c r="J21" s="17"/>
      <c r="K21" s="18"/>
    </row>
    <row r="23" spans="1:11">
      <c r="B23" s="10" t="s">
        <v>58</v>
      </c>
      <c r="C23" s="11" t="s">
        <v>59</v>
      </c>
    </row>
    <row r="24" spans="1:11">
      <c r="C24" s="11" t="s">
        <v>60</v>
      </c>
    </row>
    <row r="29" spans="1:11" ht="29.25" customHeight="1">
      <c r="A29" s="12"/>
      <c r="B29" s="12"/>
      <c r="C29" s="13" t="s">
        <v>92</v>
      </c>
      <c r="D29" s="13" t="s">
        <v>91</v>
      </c>
    </row>
    <row r="30" spans="1:11">
      <c r="C30" s="14" t="s">
        <v>90</v>
      </c>
      <c r="D30" s="14" t="s">
        <v>90</v>
      </c>
    </row>
    <row r="38" spans="3:4">
      <c r="C38" s="28" t="s">
        <v>337</v>
      </c>
      <c r="D38" s="29" t="s">
        <v>323</v>
      </c>
    </row>
    <row r="39" spans="3:4">
      <c r="C39" s="3" t="s">
        <v>338</v>
      </c>
      <c r="D39" s="27" t="s">
        <v>308</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F46"/>
  <sheetViews>
    <sheetView workbookViewId="0">
      <selection activeCell="B13" sqref="B13"/>
    </sheetView>
  </sheetViews>
  <sheetFormatPr defaultRowHeight="15"/>
  <cols>
    <col min="2" max="2" width="36.5703125" customWidth="1"/>
    <col min="3" max="3" width="18" bestFit="1" customWidth="1"/>
    <col min="4" max="5" width="20.42578125" bestFit="1" customWidth="1"/>
    <col min="6" max="6" width="19.7109375" customWidth="1"/>
  </cols>
  <sheetData>
    <row r="1" spans="1:6" s="30" customFormat="1" ht="51">
      <c r="A1" s="47" t="s">
        <v>109</v>
      </c>
      <c r="B1" s="47" t="s">
        <v>110</v>
      </c>
      <c r="C1" s="47" t="s">
        <v>111</v>
      </c>
      <c r="D1" s="48" t="s">
        <v>347</v>
      </c>
      <c r="E1" s="48" t="s">
        <v>339</v>
      </c>
      <c r="F1" s="48" t="s">
        <v>305</v>
      </c>
    </row>
    <row r="2" spans="1:6" s="30" customFormat="1" ht="25.5">
      <c r="A2" s="33" t="s">
        <v>69</v>
      </c>
      <c r="B2" s="49" t="s">
        <v>112</v>
      </c>
      <c r="C2" s="40" t="s">
        <v>0</v>
      </c>
      <c r="D2" s="50"/>
      <c r="E2" s="51"/>
      <c r="F2" s="50"/>
    </row>
    <row r="3" spans="1:6" s="30" customFormat="1" ht="25.5">
      <c r="A3" s="94" t="s">
        <v>72</v>
      </c>
      <c r="B3" s="39" t="s">
        <v>113</v>
      </c>
      <c r="C3" s="40" t="s">
        <v>259</v>
      </c>
      <c r="D3" s="41">
        <v>321373613063</v>
      </c>
      <c r="E3" s="41">
        <v>222880411928</v>
      </c>
      <c r="F3" s="42">
        <v>1.3485338878408444</v>
      </c>
    </row>
    <row r="4" spans="1:6" s="30" customFormat="1" ht="25.5">
      <c r="A4" s="35"/>
      <c r="B4" s="39" t="s">
        <v>114</v>
      </c>
      <c r="C4" s="40" t="s">
        <v>260</v>
      </c>
      <c r="D4" s="41">
        <v>0</v>
      </c>
      <c r="E4" s="43">
        <v>0</v>
      </c>
      <c r="F4" s="41" t="s">
        <v>306</v>
      </c>
    </row>
    <row r="5" spans="1:6" s="30" customFormat="1" ht="25.5">
      <c r="A5" s="35"/>
      <c r="B5" s="39" t="s">
        <v>115</v>
      </c>
      <c r="C5" s="40" t="s">
        <v>261</v>
      </c>
      <c r="D5" s="41">
        <v>221373613063</v>
      </c>
      <c r="E5" s="43">
        <v>172880411928</v>
      </c>
      <c r="F5" s="42">
        <v>26.628725593352399</v>
      </c>
    </row>
    <row r="6" spans="1:6" s="30" customFormat="1" ht="25.5">
      <c r="A6" s="35"/>
      <c r="B6" s="39" t="s">
        <v>300</v>
      </c>
      <c r="C6" s="40" t="s">
        <v>262</v>
      </c>
      <c r="D6" s="41">
        <v>100000000000</v>
      </c>
      <c r="E6" s="43">
        <v>50000000000</v>
      </c>
      <c r="F6" s="42">
        <v>0.43478260869565216</v>
      </c>
    </row>
    <row r="7" spans="1:6" s="30" customFormat="1">
      <c r="A7" s="35" t="s">
        <v>73</v>
      </c>
      <c r="B7" s="39" t="s">
        <v>292</v>
      </c>
      <c r="C7" s="40" t="s">
        <v>263</v>
      </c>
      <c r="D7" s="41">
        <v>3912117193869</v>
      </c>
      <c r="E7" s="43">
        <v>3443669705137</v>
      </c>
      <c r="F7" s="42">
        <v>2.4274369375222111</v>
      </c>
    </row>
    <row r="8" spans="1:6" s="30" customFormat="1" ht="25.5">
      <c r="A8" s="35"/>
      <c r="B8" s="44" t="s">
        <v>116</v>
      </c>
      <c r="C8" s="40" t="s">
        <v>264</v>
      </c>
      <c r="D8" s="41">
        <v>0</v>
      </c>
      <c r="E8" s="43">
        <v>0</v>
      </c>
      <c r="F8" s="42" t="s">
        <v>306</v>
      </c>
    </row>
    <row r="9" spans="1:6" s="30" customFormat="1" ht="25.5">
      <c r="A9" s="35"/>
      <c r="B9" s="44" t="s">
        <v>117</v>
      </c>
      <c r="C9" s="40" t="s">
        <v>265</v>
      </c>
      <c r="D9" s="41">
        <v>0</v>
      </c>
      <c r="E9" s="43">
        <v>0</v>
      </c>
      <c r="F9" s="42" t="s">
        <v>306</v>
      </c>
    </row>
    <row r="10" spans="1:6" s="30" customFormat="1" ht="25.5">
      <c r="A10" s="35"/>
      <c r="B10" s="44" t="s">
        <v>118</v>
      </c>
      <c r="C10" s="40" t="s">
        <v>266</v>
      </c>
      <c r="D10" s="41">
        <v>3766059229069</v>
      </c>
      <c r="E10" s="43">
        <v>3297611740337</v>
      </c>
      <c r="F10" s="42">
        <v>3.0378184524902792</v>
      </c>
    </row>
    <row r="11" spans="1:6" s="30" customFormat="1" ht="38.25">
      <c r="A11" s="35"/>
      <c r="B11" s="44" t="s">
        <v>119</v>
      </c>
      <c r="C11" s="40" t="s">
        <v>267</v>
      </c>
      <c r="D11" s="41">
        <v>0</v>
      </c>
      <c r="E11" s="43">
        <v>0</v>
      </c>
      <c r="F11" s="42" t="s">
        <v>306</v>
      </c>
    </row>
    <row r="12" spans="1:6" s="30" customFormat="1" ht="25.5">
      <c r="A12" s="35"/>
      <c r="B12" s="44" t="s">
        <v>120</v>
      </c>
      <c r="C12" s="40" t="s">
        <v>301</v>
      </c>
      <c r="D12" s="41">
        <v>146057964800</v>
      </c>
      <c r="E12" s="43">
        <v>146057964800</v>
      </c>
      <c r="F12" s="42">
        <v>0.39273479822241597</v>
      </c>
    </row>
    <row r="13" spans="1:6" s="30" customFormat="1" ht="25.5">
      <c r="A13" s="35" t="s">
        <v>74</v>
      </c>
      <c r="B13" s="39" t="s">
        <v>121</v>
      </c>
      <c r="C13" s="40" t="s">
        <v>1</v>
      </c>
      <c r="D13" s="43">
        <v>97854800611</v>
      </c>
      <c r="E13" s="43">
        <v>82209692213</v>
      </c>
      <c r="F13" s="42">
        <v>3.5425243724410409</v>
      </c>
    </row>
    <row r="14" spans="1:6" s="30" customFormat="1" ht="25.5">
      <c r="A14" s="35" t="s">
        <v>75</v>
      </c>
      <c r="B14" s="39" t="s">
        <v>122</v>
      </c>
      <c r="C14" s="40" t="s">
        <v>2</v>
      </c>
      <c r="D14" s="41">
        <v>11794855403</v>
      </c>
      <c r="E14" s="43">
        <v>10598011796</v>
      </c>
      <c r="F14" s="42">
        <v>0.76637592181815184</v>
      </c>
    </row>
    <row r="15" spans="1:6" s="30" customFormat="1" ht="25.5">
      <c r="A15" s="35" t="s">
        <v>76</v>
      </c>
      <c r="B15" s="39" t="s">
        <v>123</v>
      </c>
      <c r="C15" s="40" t="s">
        <v>3</v>
      </c>
      <c r="D15" s="41">
        <v>0</v>
      </c>
      <c r="E15" s="43">
        <v>0</v>
      </c>
      <c r="F15" s="42" t="s">
        <v>306</v>
      </c>
    </row>
    <row r="16" spans="1:6" s="30" customFormat="1" ht="25.5">
      <c r="A16" s="35" t="s">
        <v>77</v>
      </c>
      <c r="B16" s="39" t="s">
        <v>124</v>
      </c>
      <c r="C16" s="40" t="s">
        <v>4</v>
      </c>
      <c r="D16" s="41">
        <v>0</v>
      </c>
      <c r="E16" s="43">
        <v>0</v>
      </c>
      <c r="F16" s="42" t="s">
        <v>306</v>
      </c>
    </row>
    <row r="17" spans="1:6" s="30" customFormat="1" ht="25.5">
      <c r="A17" s="35" t="s">
        <v>78</v>
      </c>
      <c r="B17" s="39" t="s">
        <v>125</v>
      </c>
      <c r="C17" s="40" t="s">
        <v>5</v>
      </c>
      <c r="D17" s="41">
        <v>0</v>
      </c>
      <c r="E17" s="43">
        <v>0</v>
      </c>
      <c r="F17" s="42" t="s">
        <v>306</v>
      </c>
    </row>
    <row r="18" spans="1:6" s="30" customFormat="1" ht="25.5">
      <c r="A18" s="33" t="s">
        <v>79</v>
      </c>
      <c r="B18" s="49" t="s">
        <v>126</v>
      </c>
      <c r="C18" s="40" t="s">
        <v>6</v>
      </c>
      <c r="D18" s="52">
        <v>4343140462946</v>
      </c>
      <c r="E18" s="53">
        <v>3759357821074</v>
      </c>
      <c r="F18" s="54">
        <v>2.2943751519800513</v>
      </c>
    </row>
    <row r="19" spans="1:6" s="30" customFormat="1" ht="25.5">
      <c r="A19" s="33" t="s">
        <v>80</v>
      </c>
      <c r="B19" s="49" t="s">
        <v>127</v>
      </c>
      <c r="C19" s="40" t="s">
        <v>7</v>
      </c>
      <c r="D19" s="41"/>
      <c r="E19" s="53"/>
      <c r="F19" s="52" t="s">
        <v>306</v>
      </c>
    </row>
    <row r="20" spans="1:6" s="30" customFormat="1" ht="25.5">
      <c r="A20" s="94" t="s">
        <v>81</v>
      </c>
      <c r="B20" s="39" t="s">
        <v>128</v>
      </c>
      <c r="C20" s="40" t="s">
        <v>8</v>
      </c>
      <c r="D20" s="41">
        <v>2003175195</v>
      </c>
      <c r="E20" s="43">
        <v>50291140744</v>
      </c>
      <c r="F20" s="42" t="s">
        <v>306</v>
      </c>
    </row>
    <row r="21" spans="1:6" s="30" customFormat="1" ht="25.5">
      <c r="A21" s="94" t="s">
        <v>82</v>
      </c>
      <c r="B21" s="39" t="s">
        <v>129</v>
      </c>
      <c r="C21" s="40" t="s">
        <v>9</v>
      </c>
      <c r="D21" s="41">
        <v>56992397158</v>
      </c>
      <c r="E21" s="41">
        <v>23402125937</v>
      </c>
      <c r="F21" s="42">
        <v>15.133542386412945</v>
      </c>
    </row>
    <row r="22" spans="1:6" s="30" customFormat="1" ht="38.25">
      <c r="A22" s="94"/>
      <c r="B22" s="39" t="s">
        <v>130</v>
      </c>
      <c r="C22" s="40" t="s">
        <v>268</v>
      </c>
      <c r="D22" s="41">
        <v>14293363020</v>
      </c>
      <c r="E22" s="43">
        <v>1092116876</v>
      </c>
      <c r="F22" s="42" t="s">
        <v>306</v>
      </c>
    </row>
    <row r="23" spans="1:6" s="30" customFormat="1" ht="38.25">
      <c r="A23" s="94"/>
      <c r="B23" s="39" t="s">
        <v>131</v>
      </c>
      <c r="C23" s="40" t="s">
        <v>269</v>
      </c>
      <c r="D23" s="41">
        <v>36379587900</v>
      </c>
      <c r="E23" s="43">
        <v>16660882683</v>
      </c>
      <c r="F23" s="42">
        <v>48.570878371161548</v>
      </c>
    </row>
    <row r="24" spans="1:6" s="30" customFormat="1" ht="25.5">
      <c r="A24" s="94"/>
      <c r="B24" s="39" t="s">
        <v>132</v>
      </c>
      <c r="C24" s="40" t="s">
        <v>270</v>
      </c>
      <c r="D24" s="41">
        <v>218044021</v>
      </c>
      <c r="E24" s="43">
        <v>130794385</v>
      </c>
      <c r="F24" s="42">
        <v>2.3945413743838566</v>
      </c>
    </row>
    <row r="25" spans="1:6" s="30" customFormat="1" ht="76.5">
      <c r="A25" s="94"/>
      <c r="B25" s="39" t="s">
        <v>133</v>
      </c>
      <c r="C25" s="40" t="s">
        <v>271</v>
      </c>
      <c r="D25" s="41">
        <v>262103258</v>
      </c>
      <c r="E25" s="43">
        <v>319324868</v>
      </c>
      <c r="F25" s="42">
        <v>1.226394976531509</v>
      </c>
    </row>
    <row r="26" spans="1:6" s="30" customFormat="1" ht="25.5">
      <c r="A26" s="94"/>
      <c r="B26" s="39" t="s">
        <v>134</v>
      </c>
      <c r="C26" s="40" t="s">
        <v>272</v>
      </c>
      <c r="D26" s="41">
        <v>0</v>
      </c>
      <c r="E26" s="43">
        <v>0</v>
      </c>
      <c r="F26" s="42" t="s">
        <v>306</v>
      </c>
    </row>
    <row r="27" spans="1:6" s="30" customFormat="1" ht="38.25">
      <c r="A27" s="94"/>
      <c r="B27" s="39" t="s">
        <v>135</v>
      </c>
      <c r="C27" s="40" t="s">
        <v>273</v>
      </c>
      <c r="D27" s="41">
        <v>180000000</v>
      </c>
      <c r="E27" s="43">
        <v>120000000</v>
      </c>
      <c r="F27" s="42">
        <v>4.0331491700327966</v>
      </c>
    </row>
    <row r="28" spans="1:6" s="30" customFormat="1" ht="25.5">
      <c r="A28" s="94"/>
      <c r="B28" s="39" t="s">
        <v>136</v>
      </c>
      <c r="C28" s="40" t="s">
        <v>274</v>
      </c>
      <c r="D28" s="41">
        <v>4922498007</v>
      </c>
      <c r="E28" s="43">
        <v>4398738852</v>
      </c>
      <c r="F28" s="42">
        <v>2.1625922585350663</v>
      </c>
    </row>
    <row r="29" spans="1:6" s="30" customFormat="1" ht="25.5">
      <c r="A29" s="94"/>
      <c r="B29" s="39" t="s">
        <v>293</v>
      </c>
      <c r="C29" s="40" t="s">
        <v>275</v>
      </c>
      <c r="D29" s="41">
        <v>164083267</v>
      </c>
      <c r="E29" s="43">
        <v>146624628</v>
      </c>
      <c r="F29" s="42">
        <v>3.6043205075119635</v>
      </c>
    </row>
    <row r="30" spans="1:6" s="30" customFormat="1" ht="25.5">
      <c r="A30" s="94"/>
      <c r="B30" s="39" t="s">
        <v>137</v>
      </c>
      <c r="C30" s="40" t="s">
        <v>276</v>
      </c>
      <c r="D30" s="41">
        <v>144393274</v>
      </c>
      <c r="E30" s="43">
        <v>135492171</v>
      </c>
      <c r="F30" s="42">
        <v>2.1625922145539982</v>
      </c>
    </row>
    <row r="31" spans="1:6" s="30" customFormat="1" ht="25.5">
      <c r="A31" s="94"/>
      <c r="B31" s="39" t="s">
        <v>138</v>
      </c>
      <c r="C31" s="40" t="s">
        <v>277</v>
      </c>
      <c r="D31" s="41">
        <v>108294957</v>
      </c>
      <c r="E31" s="43">
        <v>96772256</v>
      </c>
      <c r="F31" s="42">
        <v>1.2975553505916391</v>
      </c>
    </row>
    <row r="32" spans="1:6" s="30" customFormat="1" ht="38.25">
      <c r="A32" s="94"/>
      <c r="B32" s="39" t="s">
        <v>139</v>
      </c>
      <c r="C32" s="40" t="s">
        <v>278</v>
      </c>
      <c r="D32" s="41">
        <v>14400000</v>
      </c>
      <c r="E32" s="43">
        <v>16950000</v>
      </c>
      <c r="F32" s="42">
        <v>8.7272727272727266</v>
      </c>
    </row>
    <row r="33" spans="1:6" s="30" customFormat="1" ht="25.5">
      <c r="A33" s="94"/>
      <c r="B33" s="39" t="s">
        <v>140</v>
      </c>
      <c r="C33" s="40" t="s">
        <v>279</v>
      </c>
      <c r="D33" s="41">
        <v>11000000</v>
      </c>
      <c r="E33" s="43">
        <v>22000000</v>
      </c>
      <c r="F33" s="42">
        <v>0.33333333333333331</v>
      </c>
    </row>
    <row r="34" spans="1:6" s="30" customFormat="1" ht="38.25">
      <c r="A34" s="94"/>
      <c r="B34" s="39" t="s">
        <v>141</v>
      </c>
      <c r="C34" s="40" t="s">
        <v>280</v>
      </c>
      <c r="D34" s="41">
        <v>0</v>
      </c>
      <c r="E34" s="43">
        <v>0</v>
      </c>
      <c r="F34" s="42" t="s">
        <v>306</v>
      </c>
    </row>
    <row r="35" spans="1:6" s="30" customFormat="1" ht="25.5">
      <c r="A35" s="94"/>
      <c r="B35" s="39" t="s">
        <v>142</v>
      </c>
      <c r="C35" s="40" t="s">
        <v>281</v>
      </c>
      <c r="D35" s="41">
        <v>41136986</v>
      </c>
      <c r="E35" s="43">
        <v>36616438</v>
      </c>
      <c r="F35" s="42">
        <v>3.0165746302005445</v>
      </c>
    </row>
    <row r="36" spans="1:6" s="30" customFormat="1" ht="25.5">
      <c r="A36" s="94"/>
      <c r="B36" s="39" t="s">
        <v>143</v>
      </c>
      <c r="C36" s="40" t="s">
        <v>282</v>
      </c>
      <c r="D36" s="41">
        <v>0</v>
      </c>
      <c r="E36" s="43">
        <v>0</v>
      </c>
      <c r="F36" s="42" t="s">
        <v>306</v>
      </c>
    </row>
    <row r="37" spans="1:6" s="30" customFormat="1" ht="25.5">
      <c r="A37" s="94"/>
      <c r="B37" s="39" t="s">
        <v>144</v>
      </c>
      <c r="C37" s="40" t="s">
        <v>283</v>
      </c>
      <c r="D37" s="41">
        <v>0</v>
      </c>
      <c r="E37" s="43">
        <v>0</v>
      </c>
      <c r="F37" s="42" t="s">
        <v>306</v>
      </c>
    </row>
    <row r="38" spans="1:6" s="30" customFormat="1" ht="25.5">
      <c r="A38" s="94"/>
      <c r="B38" s="39" t="s">
        <v>145</v>
      </c>
      <c r="C38" s="40" t="s">
        <v>284</v>
      </c>
      <c r="D38" s="41">
        <v>0</v>
      </c>
      <c r="E38" s="43">
        <v>0</v>
      </c>
      <c r="F38" s="42" t="s">
        <v>306</v>
      </c>
    </row>
    <row r="39" spans="1:6" s="30" customFormat="1" ht="51">
      <c r="A39" s="94"/>
      <c r="B39" s="39" t="s">
        <v>294</v>
      </c>
      <c r="C39" s="40" t="s">
        <v>295</v>
      </c>
      <c r="D39" s="41">
        <v>239342466</v>
      </c>
      <c r="E39" s="43">
        <v>213041096</v>
      </c>
      <c r="F39" s="42">
        <v>1.7115987532103409</v>
      </c>
    </row>
    <row r="40" spans="1:6" s="30" customFormat="1" ht="25.5">
      <c r="A40" s="94"/>
      <c r="B40" s="39" t="s">
        <v>296</v>
      </c>
      <c r="C40" s="40" t="s">
        <v>297</v>
      </c>
      <c r="D40" s="41">
        <v>7479452</v>
      </c>
      <c r="E40" s="43">
        <v>6657534</v>
      </c>
      <c r="F40" s="42">
        <v>1</v>
      </c>
    </row>
    <row r="41" spans="1:6" s="30" customFormat="1" ht="25.5">
      <c r="A41" s="94"/>
      <c r="B41" s="39" t="s">
        <v>146</v>
      </c>
      <c r="C41" s="40" t="s">
        <v>285</v>
      </c>
      <c r="D41" s="43">
        <v>6670550</v>
      </c>
      <c r="E41" s="43">
        <v>6114150</v>
      </c>
      <c r="F41" s="42" t="s">
        <v>306</v>
      </c>
    </row>
    <row r="42" spans="1:6" s="30" customFormat="1" ht="25.5">
      <c r="A42" s="33" t="s">
        <v>83</v>
      </c>
      <c r="B42" s="49" t="s">
        <v>147</v>
      </c>
      <c r="C42" s="40" t="s">
        <v>10</v>
      </c>
      <c r="D42" s="52">
        <v>58995572353</v>
      </c>
      <c r="E42" s="53">
        <v>73693266681</v>
      </c>
      <c r="F42" s="54">
        <v>15.665457838870591</v>
      </c>
    </row>
    <row r="43" spans="1:6" s="30" customFormat="1" ht="25.5">
      <c r="A43" s="35"/>
      <c r="B43" s="39" t="s">
        <v>148</v>
      </c>
      <c r="C43" s="40" t="s">
        <v>286</v>
      </c>
      <c r="D43" s="41">
        <v>4284144890593</v>
      </c>
      <c r="E43" s="43">
        <v>3685664554393</v>
      </c>
      <c r="F43" s="42">
        <v>2.2677207875038969</v>
      </c>
    </row>
    <row r="44" spans="1:6" s="30" customFormat="1" ht="25.5">
      <c r="A44" s="35"/>
      <c r="B44" s="39" t="s">
        <v>149</v>
      </c>
      <c r="C44" s="40" t="s">
        <v>287</v>
      </c>
      <c r="D44" s="45">
        <v>343422751.86000001</v>
      </c>
      <c r="E44" s="46">
        <v>297973244.70999998</v>
      </c>
      <c r="F44" s="42">
        <v>2.0924306250052847</v>
      </c>
    </row>
    <row r="45" spans="1:6" s="30" customFormat="1" ht="25.5">
      <c r="A45" s="35"/>
      <c r="B45" s="39" t="s">
        <v>150</v>
      </c>
      <c r="C45" s="40" t="s">
        <v>288</v>
      </c>
      <c r="D45" s="45">
        <v>12474.84</v>
      </c>
      <c r="E45" s="46">
        <v>12369.11</v>
      </c>
      <c r="F45" s="42">
        <v>1.083773508847528</v>
      </c>
    </row>
    <row r="46" spans="1:6" s="30" customFormat="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45"/>
  <sheetViews>
    <sheetView topLeftCell="A37" workbookViewId="0">
      <selection activeCell="A48" sqref="A48"/>
    </sheetView>
  </sheetViews>
  <sheetFormatPr defaultRowHeight="15"/>
  <cols>
    <col min="2" max="2" width="59" bestFit="1" customWidth="1"/>
    <col min="4" max="6" width="21" customWidth="1"/>
  </cols>
  <sheetData>
    <row r="1" spans="1:6" ht="38.25">
      <c r="A1" s="47" t="s">
        <v>109</v>
      </c>
      <c r="B1" s="47" t="s">
        <v>151</v>
      </c>
      <c r="C1" s="47" t="s">
        <v>111</v>
      </c>
      <c r="D1" s="55" t="s">
        <v>348</v>
      </c>
      <c r="E1" s="55" t="s">
        <v>340</v>
      </c>
      <c r="F1" s="48" t="s">
        <v>298</v>
      </c>
    </row>
    <row r="2" spans="1:6" ht="25.5">
      <c r="A2" s="33" t="s">
        <v>69</v>
      </c>
      <c r="B2" s="49" t="s">
        <v>152</v>
      </c>
      <c r="C2" s="39" t="s">
        <v>11</v>
      </c>
      <c r="D2" s="56">
        <v>29921777100</v>
      </c>
      <c r="E2" s="56">
        <v>26936823270</v>
      </c>
      <c r="F2" s="56">
        <v>171884534502</v>
      </c>
    </row>
    <row r="3" spans="1:6" ht="25.5">
      <c r="A3" s="35">
        <v>1</v>
      </c>
      <c r="B3" s="39" t="s">
        <v>153</v>
      </c>
      <c r="C3" s="39" t="s">
        <v>12</v>
      </c>
      <c r="D3" s="51">
        <v>28454385548</v>
      </c>
      <c r="E3" s="51">
        <v>25125778941</v>
      </c>
      <c r="F3" s="51">
        <v>149818485634</v>
      </c>
    </row>
    <row r="4" spans="1:6" ht="25.5">
      <c r="A4" s="35">
        <v>2</v>
      </c>
      <c r="B4" s="39" t="s">
        <v>154</v>
      </c>
      <c r="C4" s="39" t="s">
        <v>13</v>
      </c>
      <c r="D4" s="51">
        <v>1467391552</v>
      </c>
      <c r="E4" s="51">
        <v>1811044329</v>
      </c>
      <c r="F4" s="51">
        <v>22066010610</v>
      </c>
    </row>
    <row r="5" spans="1:6" ht="25.5">
      <c r="A5" s="35">
        <v>3</v>
      </c>
      <c r="B5" s="39" t="s">
        <v>155</v>
      </c>
      <c r="C5" s="39" t="s">
        <v>14</v>
      </c>
      <c r="D5" s="51">
        <v>0</v>
      </c>
      <c r="E5" s="51">
        <v>0</v>
      </c>
      <c r="F5" s="51">
        <v>38258</v>
      </c>
    </row>
    <row r="6" spans="1:6" ht="25.5">
      <c r="A6" s="33" t="s">
        <v>80</v>
      </c>
      <c r="B6" s="49" t="s">
        <v>156</v>
      </c>
      <c r="C6" s="39" t="s">
        <v>15</v>
      </c>
      <c r="D6" s="56">
        <v>5579010587</v>
      </c>
      <c r="E6" s="56">
        <v>4988255531</v>
      </c>
      <c r="F6" s="56">
        <v>32362435741</v>
      </c>
    </row>
    <row r="7" spans="1:6" ht="25.5">
      <c r="A7" s="35">
        <v>1</v>
      </c>
      <c r="B7" s="39" t="s">
        <v>157</v>
      </c>
      <c r="C7" s="39" t="s">
        <v>16</v>
      </c>
      <c r="D7" s="51">
        <v>4922498007</v>
      </c>
      <c r="E7" s="51">
        <v>4398738852</v>
      </c>
      <c r="F7" s="51">
        <v>28445266889</v>
      </c>
    </row>
    <row r="8" spans="1:6" ht="25.5">
      <c r="A8" s="35">
        <v>2</v>
      </c>
      <c r="B8" s="39" t="s">
        <v>158</v>
      </c>
      <c r="C8" s="39" t="s">
        <v>17</v>
      </c>
      <c r="D8" s="51">
        <v>290952529</v>
      </c>
      <c r="E8" s="51">
        <v>263504785</v>
      </c>
      <c r="F8" s="51">
        <v>1666286896</v>
      </c>
    </row>
    <row r="9" spans="1:6" ht="25.5">
      <c r="A9" s="35"/>
      <c r="B9" s="57" t="s">
        <v>299</v>
      </c>
      <c r="C9" s="39" t="s">
        <v>159</v>
      </c>
      <c r="D9" s="51">
        <v>168257572</v>
      </c>
      <c r="E9" s="51">
        <v>149932529</v>
      </c>
      <c r="F9" s="51">
        <v>767799522</v>
      </c>
    </row>
    <row r="10" spans="1:6" ht="25.5">
      <c r="A10" s="35"/>
      <c r="B10" s="57" t="s">
        <v>160</v>
      </c>
      <c r="C10" s="39" t="s">
        <v>161</v>
      </c>
      <c r="D10" s="51">
        <v>14400000</v>
      </c>
      <c r="E10" s="51">
        <v>16800000</v>
      </c>
      <c r="F10" s="51">
        <v>45800000</v>
      </c>
    </row>
    <row r="11" spans="1:6" ht="25.5">
      <c r="A11" s="35"/>
      <c r="B11" s="57" t="s">
        <v>162</v>
      </c>
      <c r="C11" s="39" t="s">
        <v>163</v>
      </c>
      <c r="D11" s="51">
        <v>108294957</v>
      </c>
      <c r="E11" s="51">
        <v>96772256</v>
      </c>
      <c r="F11" s="51">
        <v>852687374</v>
      </c>
    </row>
    <row r="12" spans="1:6" ht="63.75">
      <c r="A12" s="35">
        <v>3</v>
      </c>
      <c r="B12" s="58" t="s">
        <v>164</v>
      </c>
      <c r="C12" s="39" t="s">
        <v>18</v>
      </c>
      <c r="D12" s="51">
        <v>161855774</v>
      </c>
      <c r="E12" s="51">
        <v>146492171</v>
      </c>
      <c r="F12" s="51">
        <v>946319490</v>
      </c>
    </row>
    <row r="13" spans="1:6" ht="25.5">
      <c r="A13" s="35"/>
      <c r="B13" s="59" t="s">
        <v>165</v>
      </c>
      <c r="C13" s="39" t="s">
        <v>166</v>
      </c>
      <c r="D13" s="51">
        <v>150855774</v>
      </c>
      <c r="E13" s="51">
        <v>135492171</v>
      </c>
      <c r="F13" s="51">
        <v>847319490</v>
      </c>
    </row>
    <row r="14" spans="1:6" ht="25.5">
      <c r="A14" s="35"/>
      <c r="B14" s="59" t="s">
        <v>167</v>
      </c>
      <c r="C14" s="39" t="s">
        <v>168</v>
      </c>
      <c r="D14" s="51">
        <v>11000000</v>
      </c>
      <c r="E14" s="51">
        <v>11000000</v>
      </c>
      <c r="F14" s="51">
        <v>99000000</v>
      </c>
    </row>
    <row r="15" spans="1:6" ht="25.5">
      <c r="A15" s="35">
        <v>4</v>
      </c>
      <c r="B15" s="39" t="s">
        <v>169</v>
      </c>
      <c r="C15" s="39" t="s">
        <v>19</v>
      </c>
      <c r="D15" s="51">
        <v>4520548</v>
      </c>
      <c r="E15" s="51">
        <v>4671233</v>
      </c>
      <c r="F15" s="51">
        <v>41136986</v>
      </c>
    </row>
    <row r="16" spans="1:6" ht="51">
      <c r="A16" s="35">
        <v>5</v>
      </c>
      <c r="B16" s="39" t="s">
        <v>170</v>
      </c>
      <c r="C16" s="39" t="s">
        <v>20</v>
      </c>
      <c r="D16" s="51">
        <v>60000000</v>
      </c>
      <c r="E16" s="51">
        <v>60000000</v>
      </c>
      <c r="F16" s="51">
        <v>540000000</v>
      </c>
    </row>
    <row r="17" spans="1:6" ht="25.5">
      <c r="A17" s="35"/>
      <c r="B17" s="44" t="s">
        <v>171</v>
      </c>
      <c r="C17" s="39" t="s">
        <v>172</v>
      </c>
      <c r="D17" s="51">
        <v>60000000</v>
      </c>
      <c r="E17" s="51">
        <v>60000000</v>
      </c>
      <c r="F17" s="51">
        <v>540000000</v>
      </c>
    </row>
    <row r="18" spans="1:6" ht="25.5">
      <c r="A18" s="35"/>
      <c r="B18" s="44" t="s">
        <v>173</v>
      </c>
      <c r="C18" s="39" t="s">
        <v>174</v>
      </c>
      <c r="D18" s="51">
        <v>0</v>
      </c>
      <c r="E18" s="51">
        <v>0</v>
      </c>
      <c r="F18" s="51">
        <v>0</v>
      </c>
    </row>
    <row r="19" spans="1:6" ht="114.75">
      <c r="A19" s="35">
        <v>6</v>
      </c>
      <c r="B19" s="58" t="s">
        <v>175</v>
      </c>
      <c r="C19" s="39" t="s">
        <v>21</v>
      </c>
      <c r="D19" s="51">
        <v>26301370</v>
      </c>
      <c r="E19" s="51">
        <v>27178082</v>
      </c>
      <c r="F19" s="51">
        <v>192949966</v>
      </c>
    </row>
    <row r="20" spans="1:6" ht="25.5">
      <c r="A20" s="35"/>
      <c r="B20" s="59" t="s">
        <v>176</v>
      </c>
      <c r="C20" s="39" t="s">
        <v>177</v>
      </c>
      <c r="D20" s="51">
        <v>0</v>
      </c>
      <c r="E20" s="51">
        <v>0</v>
      </c>
      <c r="F20" s="51">
        <v>0</v>
      </c>
    </row>
    <row r="21" spans="1:6" ht="25.5">
      <c r="A21" s="35"/>
      <c r="B21" s="59" t="s">
        <v>178</v>
      </c>
      <c r="C21" s="39" t="s">
        <v>179</v>
      </c>
      <c r="D21" s="51">
        <v>0</v>
      </c>
      <c r="E21" s="51">
        <v>0</v>
      </c>
      <c r="F21" s="51">
        <v>0</v>
      </c>
    </row>
    <row r="22" spans="1:6" ht="25.5">
      <c r="A22" s="35"/>
      <c r="B22" s="59" t="s">
        <v>180</v>
      </c>
      <c r="C22" s="39" t="s">
        <v>181</v>
      </c>
      <c r="D22" s="51">
        <v>26301370</v>
      </c>
      <c r="E22" s="51">
        <v>27178082</v>
      </c>
      <c r="F22" s="51">
        <v>192949966</v>
      </c>
    </row>
    <row r="23" spans="1:6" ht="25.5">
      <c r="A23" s="35"/>
      <c r="B23" s="44" t="s">
        <v>182</v>
      </c>
      <c r="C23" s="39" t="s">
        <v>183</v>
      </c>
      <c r="D23" s="51">
        <v>0</v>
      </c>
      <c r="E23" s="51">
        <v>0</v>
      </c>
      <c r="F23" s="51">
        <v>0</v>
      </c>
    </row>
    <row r="24" spans="1:6" ht="25.5">
      <c r="A24" s="35">
        <v>7</v>
      </c>
      <c r="B24" s="39" t="s">
        <v>184</v>
      </c>
      <c r="C24" s="39" t="s">
        <v>22</v>
      </c>
      <c r="D24" s="51">
        <v>105482941</v>
      </c>
      <c r="E24" s="51">
        <v>76462918</v>
      </c>
      <c r="F24" s="51">
        <v>480780639</v>
      </c>
    </row>
    <row r="25" spans="1:6" ht="25.5">
      <c r="A25" s="35"/>
      <c r="B25" s="57" t="s">
        <v>185</v>
      </c>
      <c r="C25" s="39" t="s">
        <v>186</v>
      </c>
      <c r="D25" s="51">
        <v>105282941</v>
      </c>
      <c r="E25" s="51">
        <v>76462668</v>
      </c>
      <c r="F25" s="51">
        <v>478177729</v>
      </c>
    </row>
    <row r="26" spans="1:6" ht="25.5">
      <c r="A26" s="35"/>
      <c r="B26" s="57" t="s">
        <v>289</v>
      </c>
      <c r="C26" s="39" t="s">
        <v>187</v>
      </c>
      <c r="D26" s="51">
        <v>200000</v>
      </c>
      <c r="E26" s="51">
        <v>250</v>
      </c>
      <c r="F26" s="51">
        <v>2602910</v>
      </c>
    </row>
    <row r="27" spans="1:6" ht="25.5">
      <c r="A27" s="35">
        <v>8</v>
      </c>
      <c r="B27" s="39" t="s">
        <v>188</v>
      </c>
      <c r="C27" s="39" t="s">
        <v>23</v>
      </c>
      <c r="D27" s="51">
        <v>7399418</v>
      </c>
      <c r="E27" s="51">
        <v>11207490</v>
      </c>
      <c r="F27" s="51">
        <v>49694875</v>
      </c>
    </row>
    <row r="28" spans="1:6" ht="25.5">
      <c r="A28" s="35"/>
      <c r="B28" s="57" t="s">
        <v>189</v>
      </c>
      <c r="C28" s="39" t="s">
        <v>88</v>
      </c>
      <c r="D28" s="51">
        <v>0</v>
      </c>
      <c r="E28" s="51">
        <v>0</v>
      </c>
      <c r="F28" s="51">
        <v>0</v>
      </c>
    </row>
    <row r="29" spans="1:6" ht="25.5">
      <c r="A29" s="35"/>
      <c r="B29" s="57" t="s">
        <v>190</v>
      </c>
      <c r="C29" s="39" t="s">
        <v>191</v>
      </c>
      <c r="D29" s="51">
        <v>0</v>
      </c>
      <c r="E29" s="51">
        <v>0</v>
      </c>
      <c r="F29" s="51">
        <v>0</v>
      </c>
    </row>
    <row r="30" spans="1:6" ht="25.5">
      <c r="A30" s="35"/>
      <c r="B30" s="57" t="s">
        <v>192</v>
      </c>
      <c r="C30" s="39" t="s">
        <v>193</v>
      </c>
      <c r="D30" s="51">
        <v>821918</v>
      </c>
      <c r="E30" s="51">
        <v>849315</v>
      </c>
      <c r="F30" s="51">
        <v>7479452</v>
      </c>
    </row>
    <row r="31" spans="1:6" ht="25.5">
      <c r="A31" s="35"/>
      <c r="B31" s="57" t="s">
        <v>194</v>
      </c>
      <c r="C31" s="39" t="s">
        <v>195</v>
      </c>
      <c r="D31" s="51">
        <v>6577500</v>
      </c>
      <c r="E31" s="51">
        <v>10358175</v>
      </c>
      <c r="F31" s="51">
        <v>42215423</v>
      </c>
    </row>
    <row r="32" spans="1:6" ht="25.5">
      <c r="A32" s="35"/>
      <c r="B32" s="57" t="s">
        <v>196</v>
      </c>
      <c r="C32" s="39" t="s">
        <v>197</v>
      </c>
      <c r="D32" s="51">
        <v>0</v>
      </c>
      <c r="E32" s="51">
        <v>0</v>
      </c>
      <c r="F32" s="51">
        <v>0</v>
      </c>
    </row>
    <row r="33" spans="1:6" ht="25.5">
      <c r="A33" s="36" t="s">
        <v>70</v>
      </c>
      <c r="B33" s="49" t="s">
        <v>198</v>
      </c>
      <c r="C33" s="39" t="s">
        <v>24</v>
      </c>
      <c r="D33" s="56">
        <v>24342766513</v>
      </c>
      <c r="E33" s="56">
        <v>21948567739</v>
      </c>
      <c r="F33" s="56">
        <v>139522098761</v>
      </c>
    </row>
    <row r="34" spans="1:6" ht="25.5">
      <c r="A34" s="36" t="s">
        <v>84</v>
      </c>
      <c r="B34" s="49" t="s">
        <v>199</v>
      </c>
      <c r="C34" s="39" t="s">
        <v>25</v>
      </c>
      <c r="D34" s="56">
        <v>9499468647</v>
      </c>
      <c r="E34" s="56">
        <v>-6071625819</v>
      </c>
      <c r="F34" s="56">
        <v>7103559479</v>
      </c>
    </row>
    <row r="35" spans="1:6" ht="25.5">
      <c r="A35" s="35">
        <v>1</v>
      </c>
      <c r="B35" s="39" t="s">
        <v>200</v>
      </c>
      <c r="C35" s="39" t="s">
        <v>26</v>
      </c>
      <c r="D35" s="51">
        <v>-1017416850</v>
      </c>
      <c r="E35" s="51">
        <v>-704639954</v>
      </c>
      <c r="F35" s="51">
        <v>-1060866194</v>
      </c>
    </row>
    <row r="36" spans="1:6" ht="25.5">
      <c r="A36" s="35">
        <v>2</v>
      </c>
      <c r="B36" s="39" t="s">
        <v>201</v>
      </c>
      <c r="C36" s="39" t="s">
        <v>27</v>
      </c>
      <c r="D36" s="51">
        <v>10516885497</v>
      </c>
      <c r="E36" s="51">
        <v>-5366985865</v>
      </c>
      <c r="F36" s="51">
        <v>8164425673</v>
      </c>
    </row>
    <row r="37" spans="1:6" ht="51">
      <c r="A37" s="36" t="s">
        <v>85</v>
      </c>
      <c r="B37" s="49" t="s">
        <v>202</v>
      </c>
      <c r="C37" s="39" t="s">
        <v>28</v>
      </c>
      <c r="D37" s="56">
        <v>33842235160</v>
      </c>
      <c r="E37" s="56">
        <v>15876941920</v>
      </c>
      <c r="F37" s="56">
        <v>146625658240</v>
      </c>
    </row>
    <row r="38" spans="1:6" ht="25.5">
      <c r="A38" s="36" t="s">
        <v>86</v>
      </c>
      <c r="B38" s="49" t="s">
        <v>203</v>
      </c>
      <c r="C38" s="39" t="s">
        <v>29</v>
      </c>
      <c r="D38" s="56">
        <v>3685664554393</v>
      </c>
      <c r="E38" s="56">
        <v>3180507477110</v>
      </c>
      <c r="F38" s="60">
        <v>1953709393157</v>
      </c>
    </row>
    <row r="39" spans="1:6" ht="25.5">
      <c r="A39" s="36" t="s">
        <v>71</v>
      </c>
      <c r="B39" s="49" t="s">
        <v>204</v>
      </c>
      <c r="C39" s="39" t="s">
        <v>30</v>
      </c>
      <c r="D39" s="56">
        <v>598480336200</v>
      </c>
      <c r="E39" s="56">
        <v>505157077283</v>
      </c>
      <c r="F39" s="56">
        <v>2330435497436</v>
      </c>
    </row>
    <row r="40" spans="1:6" ht="25.5">
      <c r="A40" s="35"/>
      <c r="B40" s="39" t="s">
        <v>205</v>
      </c>
      <c r="C40" s="39" t="s">
        <v>106</v>
      </c>
      <c r="D40" s="51"/>
      <c r="E40" s="51"/>
      <c r="F40" s="61"/>
    </row>
    <row r="41" spans="1:6" ht="51">
      <c r="A41" s="35">
        <v>1</v>
      </c>
      <c r="B41" s="39" t="s">
        <v>206</v>
      </c>
      <c r="C41" s="39" t="s">
        <v>102</v>
      </c>
      <c r="D41" s="51">
        <v>33842235160</v>
      </c>
      <c r="E41" s="51">
        <v>15876941920</v>
      </c>
      <c r="F41" s="51">
        <v>146625658240</v>
      </c>
    </row>
    <row r="42" spans="1:6" ht="51">
      <c r="A42" s="35">
        <v>2</v>
      </c>
      <c r="B42" s="39" t="s">
        <v>207</v>
      </c>
      <c r="C42" s="39" t="s">
        <v>103</v>
      </c>
      <c r="D42" s="51">
        <v>0</v>
      </c>
      <c r="E42" s="51">
        <v>0</v>
      </c>
      <c r="F42" s="51">
        <v>0</v>
      </c>
    </row>
    <row r="43" spans="1:6" ht="25.5">
      <c r="A43" s="35">
        <v>3</v>
      </c>
      <c r="B43" s="39" t="s">
        <v>208</v>
      </c>
      <c r="C43" s="39" t="s">
        <v>104</v>
      </c>
      <c r="D43" s="51">
        <v>782682124369</v>
      </c>
      <c r="E43" s="51">
        <v>620109139755</v>
      </c>
      <c r="F43" s="51">
        <v>3538883654943</v>
      </c>
    </row>
    <row r="44" spans="1:6" ht="25.5">
      <c r="A44" s="35">
        <v>4</v>
      </c>
      <c r="B44" s="39" t="s">
        <v>209</v>
      </c>
      <c r="C44" s="39" t="s">
        <v>105</v>
      </c>
      <c r="D44" s="51">
        <v>-218044023329</v>
      </c>
      <c r="E44" s="51">
        <v>-130829004392</v>
      </c>
      <c r="F44" s="51">
        <v>-1355073815747</v>
      </c>
    </row>
    <row r="45" spans="1:6" ht="25.5">
      <c r="A45" s="33" t="s">
        <v>87</v>
      </c>
      <c r="B45" s="49" t="s">
        <v>210</v>
      </c>
      <c r="C45" s="39" t="s">
        <v>31</v>
      </c>
      <c r="D45" s="56">
        <v>4284144890593</v>
      </c>
      <c r="E45" s="56">
        <v>3685664554393</v>
      </c>
      <c r="F45" s="56">
        <v>4284144890593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44"/>
  <sheetViews>
    <sheetView tabSelected="1" workbookViewId="0">
      <selection activeCell="C2" sqref="C2"/>
    </sheetView>
  </sheetViews>
  <sheetFormatPr defaultColWidth="9.140625" defaultRowHeight="1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c r="A1" s="68" t="s">
        <v>211</v>
      </c>
      <c r="B1" s="68" t="s">
        <v>212</v>
      </c>
      <c r="C1" s="68" t="s">
        <v>111</v>
      </c>
      <c r="D1" s="68" t="s">
        <v>304</v>
      </c>
      <c r="E1" s="68" t="s">
        <v>213</v>
      </c>
      <c r="F1" s="68" t="s">
        <v>214</v>
      </c>
      <c r="G1" s="69" t="s">
        <v>215</v>
      </c>
    </row>
    <row r="2" spans="1:7" ht="25.5">
      <c r="A2" s="70" t="s">
        <v>69</v>
      </c>
      <c r="B2" s="71" t="s">
        <v>216</v>
      </c>
      <c r="C2" s="71">
        <v>2246</v>
      </c>
      <c r="D2" s="72"/>
      <c r="E2" s="72"/>
      <c r="F2" s="72"/>
      <c r="G2" s="73"/>
    </row>
    <row r="3" spans="1:7" ht="25.5">
      <c r="A3" s="66"/>
      <c r="B3" s="67" t="s">
        <v>217</v>
      </c>
      <c r="C3" s="67">
        <v>2247</v>
      </c>
      <c r="D3" s="72"/>
      <c r="E3" s="72"/>
      <c r="F3" s="72">
        <v>0</v>
      </c>
      <c r="G3" s="74">
        <v>0</v>
      </c>
    </row>
    <row r="4" spans="1:7" ht="25.5">
      <c r="A4" s="70" t="s">
        <v>80</v>
      </c>
      <c r="B4" s="71" t="s">
        <v>218</v>
      </c>
      <c r="C4" s="71">
        <v>2248</v>
      </c>
      <c r="D4" s="72"/>
      <c r="E4" s="72"/>
      <c r="F4" s="72"/>
      <c r="G4" s="75"/>
    </row>
    <row r="5" spans="1:7" ht="25.5">
      <c r="A5" s="66"/>
      <c r="B5" s="67" t="s">
        <v>217</v>
      </c>
      <c r="C5" s="67">
        <v>2249</v>
      </c>
      <c r="D5" s="72"/>
      <c r="E5" s="72"/>
      <c r="F5" s="72">
        <v>0</v>
      </c>
      <c r="G5" s="74">
        <v>0</v>
      </c>
    </row>
    <row r="6" spans="1:7" ht="25.5">
      <c r="A6" s="66"/>
      <c r="B6" s="67" t="s">
        <v>219</v>
      </c>
      <c r="C6" s="67">
        <v>2250</v>
      </c>
      <c r="D6" s="72"/>
      <c r="E6" s="72"/>
      <c r="F6" s="72">
        <v>0</v>
      </c>
      <c r="G6" s="74">
        <v>0</v>
      </c>
    </row>
    <row r="7" spans="1:7" ht="25.5">
      <c r="A7" s="70" t="s">
        <v>70</v>
      </c>
      <c r="B7" s="71" t="s">
        <v>220</v>
      </c>
      <c r="C7" s="71">
        <v>2251</v>
      </c>
      <c r="D7" s="72"/>
      <c r="E7" s="72"/>
      <c r="F7" s="72"/>
      <c r="G7" s="76"/>
    </row>
    <row r="8" spans="1:7">
      <c r="A8" s="62">
        <v>1</v>
      </c>
      <c r="B8" s="63" t="s">
        <v>309</v>
      </c>
      <c r="C8" s="63">
        <v>2251.1</v>
      </c>
      <c r="D8" s="64">
        <v>1800000</v>
      </c>
      <c r="E8" s="92">
        <v>100642.11</v>
      </c>
      <c r="F8" s="64">
        <v>181155798000</v>
      </c>
      <c r="G8" s="65">
        <v>4.1710784982791009E-2</v>
      </c>
    </row>
    <row r="9" spans="1:7">
      <c r="A9" s="62">
        <v>2</v>
      </c>
      <c r="B9" s="63" t="s">
        <v>310</v>
      </c>
      <c r="C9" s="63">
        <v>2251.1999999999998</v>
      </c>
      <c r="D9" s="64">
        <v>2268132</v>
      </c>
      <c r="E9" s="92">
        <v>100513.18</v>
      </c>
      <c r="F9" s="64">
        <v>227977159980</v>
      </c>
      <c r="G9" s="65">
        <v>5.2491316347010472E-2</v>
      </c>
    </row>
    <row r="10" spans="1:7">
      <c r="A10" s="62">
        <v>3</v>
      </c>
      <c r="B10" s="63" t="s">
        <v>311</v>
      </c>
      <c r="C10" s="63">
        <v>2251.3000000000002</v>
      </c>
      <c r="D10" s="64">
        <v>1227720</v>
      </c>
      <c r="E10" s="92">
        <v>101086.49</v>
      </c>
      <c r="F10" s="64">
        <v>124105905503</v>
      </c>
      <c r="G10" s="65">
        <v>2.8575153523544481E-2</v>
      </c>
    </row>
    <row r="11" spans="1:7">
      <c r="A11" s="62">
        <v>4</v>
      </c>
      <c r="B11" s="63" t="s">
        <v>318</v>
      </c>
      <c r="C11" s="63">
        <v>2251.4</v>
      </c>
      <c r="D11" s="64">
        <v>4772073</v>
      </c>
      <c r="E11" s="92">
        <v>100355.75</v>
      </c>
      <c r="F11" s="64">
        <v>478904964970</v>
      </c>
      <c r="G11" s="65">
        <v>0.11026697594881688</v>
      </c>
    </row>
    <row r="12" spans="1:7">
      <c r="A12" s="62">
        <v>5</v>
      </c>
      <c r="B12" s="63" t="s">
        <v>315</v>
      </c>
      <c r="C12" s="63">
        <v>2251.5</v>
      </c>
      <c r="D12" s="64">
        <v>1295647</v>
      </c>
      <c r="E12" s="92">
        <v>101444.55</v>
      </c>
      <c r="F12" s="64">
        <v>131436326874</v>
      </c>
      <c r="G12" s="65">
        <v>3.0262969387097671E-2</v>
      </c>
    </row>
    <row r="13" spans="1:7">
      <c r="A13" s="62">
        <v>6</v>
      </c>
      <c r="B13" s="63" t="s">
        <v>316</v>
      </c>
      <c r="C13" s="63">
        <v>2251.6</v>
      </c>
      <c r="D13" s="64">
        <v>2427833</v>
      </c>
      <c r="E13" s="92">
        <v>101807.23</v>
      </c>
      <c r="F13" s="64">
        <v>247170952633</v>
      </c>
      <c r="G13" s="65">
        <v>5.6910651345902181E-2</v>
      </c>
    </row>
    <row r="14" spans="1:7">
      <c r="A14" s="62">
        <v>7</v>
      </c>
      <c r="B14" s="63" t="s">
        <v>319</v>
      </c>
      <c r="C14" s="63">
        <v>2251.6999999999998</v>
      </c>
      <c r="D14" s="64">
        <v>2109863</v>
      </c>
      <c r="E14" s="92">
        <v>102354.9</v>
      </c>
      <c r="F14" s="64">
        <v>215954816379</v>
      </c>
      <c r="G14" s="65">
        <v>4.9723194131399438E-2</v>
      </c>
    </row>
    <row r="15" spans="1:7">
      <c r="A15" s="62">
        <v>8</v>
      </c>
      <c r="B15" s="63" t="s">
        <v>317</v>
      </c>
      <c r="C15" s="63">
        <v>2251.8000000000002</v>
      </c>
      <c r="D15" s="64">
        <v>500000</v>
      </c>
      <c r="E15" s="92">
        <v>99465</v>
      </c>
      <c r="F15" s="64">
        <v>49732500000</v>
      </c>
      <c r="G15" s="65">
        <v>1.1450815469658078E-2</v>
      </c>
    </row>
    <row r="16" spans="1:7">
      <c r="A16" s="62">
        <v>9</v>
      </c>
      <c r="B16" s="63" t="s">
        <v>320</v>
      </c>
      <c r="C16" s="63">
        <v>2251.9</v>
      </c>
      <c r="D16" s="64">
        <v>2967389</v>
      </c>
      <c r="E16" s="92">
        <v>100358.92</v>
      </c>
      <c r="F16" s="64">
        <v>297803955260</v>
      </c>
      <c r="G16" s="65">
        <v>6.8568805867723723E-2</v>
      </c>
    </row>
    <row r="17" spans="1:7">
      <c r="A17" s="62">
        <v>10</v>
      </c>
      <c r="B17" s="63" t="s">
        <v>321</v>
      </c>
      <c r="C17" s="93" t="s">
        <v>327</v>
      </c>
      <c r="D17" s="64">
        <v>549900</v>
      </c>
      <c r="E17" s="92">
        <v>100194.94</v>
      </c>
      <c r="F17" s="64">
        <v>55097197506</v>
      </c>
      <c r="G17" s="65">
        <v>1.2686027075584602E-2</v>
      </c>
    </row>
    <row r="18" spans="1:7">
      <c r="A18" s="62">
        <v>11</v>
      </c>
      <c r="B18" s="63" t="s">
        <v>324</v>
      </c>
      <c r="C18" s="93" t="s">
        <v>328</v>
      </c>
      <c r="D18" s="64">
        <v>1526158</v>
      </c>
      <c r="E18" s="92">
        <v>101351.58</v>
      </c>
      <c r="F18" s="64">
        <v>154678524630</v>
      </c>
      <c r="G18" s="65">
        <v>3.5614442118475684E-2</v>
      </c>
    </row>
    <row r="19" spans="1:7">
      <c r="A19" s="62">
        <v>12</v>
      </c>
      <c r="B19" s="63" t="s">
        <v>322</v>
      </c>
      <c r="C19" s="93" t="s">
        <v>329</v>
      </c>
      <c r="D19" s="64">
        <v>2179900</v>
      </c>
      <c r="E19" s="92">
        <v>101695.33</v>
      </c>
      <c r="F19" s="64">
        <v>221685649867</v>
      </c>
      <c r="G19" s="65">
        <v>5.1042707865042933E-2</v>
      </c>
    </row>
    <row r="20" spans="1:7">
      <c r="A20" s="62">
        <v>13</v>
      </c>
      <c r="B20" s="63" t="s">
        <v>325</v>
      </c>
      <c r="C20" s="93" t="s">
        <v>330</v>
      </c>
      <c r="D20" s="64">
        <v>6964650</v>
      </c>
      <c r="E20" s="92">
        <v>102030.68</v>
      </c>
      <c r="F20" s="64">
        <v>710607975462</v>
      </c>
      <c r="G20" s="65">
        <v>0.16361616243467908</v>
      </c>
    </row>
    <row r="21" spans="1:7">
      <c r="A21" s="62">
        <v>14</v>
      </c>
      <c r="B21" s="63" t="s">
        <v>326</v>
      </c>
      <c r="C21" s="93" t="s">
        <v>331</v>
      </c>
      <c r="D21" s="64">
        <v>874750</v>
      </c>
      <c r="E21" s="92">
        <v>100305.5</v>
      </c>
      <c r="F21" s="64">
        <v>87742236125</v>
      </c>
      <c r="G21" s="65">
        <v>2.0202486397477338E-2</v>
      </c>
    </row>
    <row r="22" spans="1:7">
      <c r="A22" s="62">
        <v>15</v>
      </c>
      <c r="B22" s="63" t="s">
        <v>333</v>
      </c>
      <c r="C22" s="93" t="s">
        <v>332</v>
      </c>
      <c r="D22" s="64">
        <v>1800000</v>
      </c>
      <c r="E22" s="92">
        <v>101611.24</v>
      </c>
      <c r="F22" s="64">
        <v>182900232000</v>
      </c>
      <c r="G22" s="65">
        <v>4.211243766128088E-2</v>
      </c>
    </row>
    <row r="23" spans="1:7">
      <c r="A23" s="62">
        <v>16</v>
      </c>
      <c r="B23" s="63" t="s">
        <v>341</v>
      </c>
      <c r="C23" s="93" t="s">
        <v>334</v>
      </c>
      <c r="D23" s="64">
        <v>13202</v>
      </c>
      <c r="E23" s="92">
        <v>102243.21</v>
      </c>
      <c r="F23" s="64">
        <v>1349814858</v>
      </c>
      <c r="G23" s="65">
        <v>3.1079235624914737E-4</v>
      </c>
    </row>
    <row r="24" spans="1:7">
      <c r="A24" s="62">
        <v>17</v>
      </c>
      <c r="B24" s="63" t="s">
        <v>342</v>
      </c>
      <c r="C24" s="93" t="s">
        <v>336</v>
      </c>
      <c r="D24" s="64">
        <v>24004</v>
      </c>
      <c r="E24" s="92">
        <v>101064.93</v>
      </c>
      <c r="F24" s="64">
        <v>2425962580</v>
      </c>
      <c r="G24" s="65">
        <v>5.5857336429649871E-4</v>
      </c>
    </row>
    <row r="25" spans="1:7">
      <c r="A25" s="62">
        <v>18</v>
      </c>
      <c r="B25" s="63" t="s">
        <v>335</v>
      </c>
      <c r="C25" s="93" t="s">
        <v>343</v>
      </c>
      <c r="D25" s="64">
        <v>3710811</v>
      </c>
      <c r="E25" s="92">
        <v>100047.88</v>
      </c>
      <c r="F25" s="64">
        <v>371258773631</v>
      </c>
      <c r="G25" s="65">
        <v>8.5481640945863191E-2</v>
      </c>
    </row>
    <row r="26" spans="1:7">
      <c r="A26" s="62">
        <v>19</v>
      </c>
      <c r="B26" s="63" t="s">
        <v>345</v>
      </c>
      <c r="C26" s="93" t="s">
        <v>344</v>
      </c>
      <c r="D26" s="64">
        <v>239159</v>
      </c>
      <c r="E26" s="92">
        <v>100646.36</v>
      </c>
      <c r="F26" s="64">
        <v>24070482811</v>
      </c>
      <c r="G26" s="65">
        <v>5.5421838221351759E-3</v>
      </c>
    </row>
    <row r="27" spans="1:7" ht="25.5">
      <c r="A27" s="66"/>
      <c r="B27" s="67" t="s">
        <v>217</v>
      </c>
      <c r="C27" s="67">
        <v>2252</v>
      </c>
      <c r="D27" s="72"/>
      <c r="E27" s="72"/>
      <c r="F27" s="64">
        <v>3766059229069</v>
      </c>
      <c r="G27" s="77">
        <v>0.86712812104502857</v>
      </c>
    </row>
    <row r="28" spans="1:7" ht="25.5">
      <c r="A28" s="70" t="s">
        <v>84</v>
      </c>
      <c r="B28" s="71" t="s">
        <v>221</v>
      </c>
      <c r="C28" s="71">
        <v>2253</v>
      </c>
      <c r="D28" s="72"/>
      <c r="E28" s="72"/>
      <c r="F28" s="72"/>
      <c r="G28" s="76"/>
    </row>
    <row r="29" spans="1:7" ht="25.5">
      <c r="A29" s="78"/>
      <c r="B29" s="67" t="s">
        <v>217</v>
      </c>
      <c r="C29" s="79">
        <v>2254</v>
      </c>
      <c r="D29" s="72"/>
      <c r="E29" s="72"/>
      <c r="F29" s="72">
        <v>0</v>
      </c>
      <c r="G29" s="74">
        <v>0</v>
      </c>
    </row>
    <row r="30" spans="1:7" ht="25.5">
      <c r="A30" s="70"/>
      <c r="B30" s="71" t="s">
        <v>222</v>
      </c>
      <c r="C30" s="71">
        <v>2255</v>
      </c>
      <c r="D30" s="72"/>
      <c r="E30" s="72"/>
      <c r="F30" s="72">
        <v>3766059229069</v>
      </c>
      <c r="G30" s="74">
        <v>0.86712812104502845</v>
      </c>
    </row>
    <row r="31" spans="1:7" ht="25.5">
      <c r="A31" s="70" t="s">
        <v>85</v>
      </c>
      <c r="B31" s="71" t="s">
        <v>223</v>
      </c>
      <c r="C31" s="71">
        <v>2256</v>
      </c>
      <c r="D31" s="72"/>
      <c r="E31" s="72"/>
      <c r="F31" s="72"/>
      <c r="G31" s="75"/>
    </row>
    <row r="32" spans="1:7" ht="25.5">
      <c r="A32" s="66">
        <v>1</v>
      </c>
      <c r="B32" s="67" t="s">
        <v>224</v>
      </c>
      <c r="C32" s="67">
        <v>2256.1</v>
      </c>
      <c r="D32" s="72"/>
      <c r="E32" s="72"/>
      <c r="F32" s="72">
        <v>0</v>
      </c>
      <c r="G32" s="65">
        <v>0</v>
      </c>
    </row>
    <row r="33" spans="1:7" ht="25.5">
      <c r="A33" s="66">
        <v>2</v>
      </c>
      <c r="B33" s="67" t="s">
        <v>225</v>
      </c>
      <c r="C33" s="67">
        <v>2256.1999999999998</v>
      </c>
      <c r="D33" s="72"/>
      <c r="E33" s="72"/>
      <c r="F33" s="72">
        <v>97854800611</v>
      </c>
      <c r="G33" s="65">
        <v>2.2499999999999999E-2</v>
      </c>
    </row>
    <row r="34" spans="1:7" ht="25.5">
      <c r="A34" s="66">
        <v>3</v>
      </c>
      <c r="B34" s="38" t="s">
        <v>226</v>
      </c>
      <c r="C34" s="67">
        <v>2256.3000000000002</v>
      </c>
      <c r="D34" s="72"/>
      <c r="E34" s="72"/>
      <c r="F34" s="72">
        <v>11794855403</v>
      </c>
      <c r="G34" s="65">
        <v>2.7000000000000001E-3</v>
      </c>
    </row>
    <row r="35" spans="1:7" ht="25.5">
      <c r="A35" s="66">
        <v>4</v>
      </c>
      <c r="B35" s="38" t="s">
        <v>227</v>
      </c>
      <c r="C35" s="67">
        <v>2256.4</v>
      </c>
      <c r="D35" s="72"/>
      <c r="E35" s="72"/>
      <c r="F35" s="72">
        <v>0</v>
      </c>
      <c r="G35" s="65">
        <v>0</v>
      </c>
    </row>
    <row r="36" spans="1:7" ht="25.5">
      <c r="A36" s="66">
        <v>5</v>
      </c>
      <c r="B36" s="67" t="s">
        <v>228</v>
      </c>
      <c r="C36" s="67">
        <v>2256.5</v>
      </c>
      <c r="D36" s="72"/>
      <c r="E36" s="72"/>
      <c r="F36" s="72">
        <v>0</v>
      </c>
      <c r="G36" s="65">
        <v>0</v>
      </c>
    </row>
    <row r="37" spans="1:7" ht="25.5">
      <c r="A37" s="66">
        <v>6</v>
      </c>
      <c r="B37" s="67" t="s">
        <v>229</v>
      </c>
      <c r="C37" s="67">
        <v>2256.6</v>
      </c>
      <c r="D37" s="72"/>
      <c r="E37" s="72"/>
      <c r="F37" s="72">
        <v>0</v>
      </c>
      <c r="G37" s="65">
        <v>0</v>
      </c>
    </row>
    <row r="38" spans="1:7" ht="25.5">
      <c r="A38" s="66"/>
      <c r="B38" s="67" t="s">
        <v>217</v>
      </c>
      <c r="C38" s="67">
        <v>2257</v>
      </c>
      <c r="D38" s="72"/>
      <c r="E38" s="72"/>
      <c r="F38" s="72">
        <v>109649656014</v>
      </c>
      <c r="G38" s="74">
        <v>2.52E-2</v>
      </c>
    </row>
    <row r="39" spans="1:7" ht="25.5">
      <c r="A39" s="70" t="s">
        <v>86</v>
      </c>
      <c r="B39" s="71" t="s">
        <v>230</v>
      </c>
      <c r="C39" s="79">
        <v>2258</v>
      </c>
      <c r="D39" s="72"/>
      <c r="E39" s="72"/>
      <c r="F39" s="72"/>
      <c r="G39" s="75"/>
    </row>
    <row r="40" spans="1:7" ht="25.5">
      <c r="A40" s="66">
        <v>1</v>
      </c>
      <c r="B40" s="67" t="s">
        <v>302</v>
      </c>
      <c r="C40" s="67">
        <v>2259</v>
      </c>
      <c r="D40" s="72"/>
      <c r="E40" s="72"/>
      <c r="F40" s="72">
        <v>321373613063</v>
      </c>
      <c r="G40" s="65">
        <v>7.3999999999999996E-2</v>
      </c>
    </row>
    <row r="41" spans="1:7" ht="25.5">
      <c r="A41" s="66">
        <v>2</v>
      </c>
      <c r="B41" s="67" t="s">
        <v>231</v>
      </c>
      <c r="C41" s="67">
        <v>2260</v>
      </c>
      <c r="D41" s="72"/>
      <c r="E41" s="72"/>
      <c r="F41" s="72">
        <v>146057964800</v>
      </c>
      <c r="G41" s="65">
        <v>3.3599999999999998E-2</v>
      </c>
    </row>
    <row r="42" spans="1:7" ht="25.5">
      <c r="A42" s="66">
        <v>3</v>
      </c>
      <c r="B42" s="67" t="s">
        <v>307</v>
      </c>
      <c r="C42" s="67">
        <v>2261</v>
      </c>
      <c r="D42" s="72"/>
      <c r="E42" s="72"/>
      <c r="F42" s="72">
        <v>0</v>
      </c>
      <c r="G42" s="65">
        <v>0</v>
      </c>
    </row>
    <row r="43" spans="1:7" ht="25.5">
      <c r="A43" s="66"/>
      <c r="B43" s="67" t="s">
        <v>217</v>
      </c>
      <c r="C43" s="79">
        <v>2262</v>
      </c>
      <c r="D43" s="72"/>
      <c r="E43" s="72"/>
      <c r="F43" s="72">
        <v>467431577863</v>
      </c>
      <c r="G43" s="74">
        <v>0.1076</v>
      </c>
    </row>
    <row r="44" spans="1:7" ht="25.5">
      <c r="A44" s="70" t="s">
        <v>71</v>
      </c>
      <c r="B44" s="71" t="s">
        <v>232</v>
      </c>
      <c r="C44" s="80">
        <v>2263</v>
      </c>
      <c r="D44" s="81"/>
      <c r="E44" s="81"/>
      <c r="F44" s="81">
        <v>4343140462946</v>
      </c>
      <c r="G44" s="82">
        <v>0.99992812104502848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6"/>
  <sheetViews>
    <sheetView topLeftCell="A22" workbookViewId="0">
      <selection activeCell="D26" sqref="D26"/>
    </sheetView>
  </sheetViews>
  <sheetFormatPr defaultColWidth="9.140625" defaultRowHeight="15"/>
  <cols>
    <col min="1" max="1" width="9.140625" style="30"/>
    <col min="2" max="2" width="43" style="30" customWidth="1"/>
    <col min="3" max="3" width="11.42578125" style="30" customWidth="1"/>
    <col min="4" max="5" width="21.42578125" style="30" customWidth="1"/>
    <col min="6" max="16384" width="9.140625" style="30"/>
  </cols>
  <sheetData>
    <row r="1" spans="1:5" ht="25.5">
      <c r="A1" s="37" t="s">
        <v>211</v>
      </c>
      <c r="B1" s="37" t="s">
        <v>233</v>
      </c>
      <c r="C1" s="37" t="s">
        <v>234</v>
      </c>
      <c r="D1" s="87" t="s">
        <v>348</v>
      </c>
      <c r="E1" s="87" t="s">
        <v>340</v>
      </c>
    </row>
    <row r="2" spans="1:5" ht="25.5">
      <c r="A2" s="33" t="s">
        <v>69</v>
      </c>
      <c r="B2" s="88" t="s">
        <v>235</v>
      </c>
      <c r="C2" s="89" t="s">
        <v>33</v>
      </c>
      <c r="D2" s="63"/>
      <c r="E2" s="63"/>
    </row>
    <row r="3" spans="1:5" ht="51">
      <c r="A3" s="94">
        <v>1</v>
      </c>
      <c r="B3" s="90" t="s">
        <v>236</v>
      </c>
      <c r="C3" s="89" t="s">
        <v>34</v>
      </c>
      <c r="D3" s="86">
        <v>1.4788709559694236E-2</v>
      </c>
      <c r="E3" s="86">
        <v>1.5262459005419646E-2</v>
      </c>
    </row>
    <row r="4" spans="1:5" ht="63.75">
      <c r="A4" s="94">
        <v>2</v>
      </c>
      <c r="B4" s="90" t="s">
        <v>237</v>
      </c>
      <c r="C4" s="89" t="s">
        <v>35</v>
      </c>
      <c r="D4" s="83">
        <v>8.741115671191199E-4</v>
      </c>
      <c r="E4" s="83">
        <v>9.1429182638697319E-4</v>
      </c>
    </row>
    <row r="5" spans="1:5" ht="89.25">
      <c r="A5" s="94">
        <v>3</v>
      </c>
      <c r="B5" s="90" t="s">
        <v>238</v>
      </c>
      <c r="C5" s="89" t="s">
        <v>98</v>
      </c>
      <c r="D5" s="83">
        <v>4.8626490632228906E-4</v>
      </c>
      <c r="E5" s="83">
        <v>5.0828904141145964E-4</v>
      </c>
    </row>
    <row r="6" spans="1:5" ht="51">
      <c r="A6" s="94">
        <v>4</v>
      </c>
      <c r="B6" s="90" t="s">
        <v>239</v>
      </c>
      <c r="C6" s="89" t="s">
        <v>36</v>
      </c>
      <c r="D6" s="83">
        <v>1.3581127169089508E-5</v>
      </c>
      <c r="E6" s="83">
        <v>1.6207941540982261E-5</v>
      </c>
    </row>
    <row r="7" spans="1:5" ht="102">
      <c r="A7" s="94">
        <v>5</v>
      </c>
      <c r="B7" s="90" t="s">
        <v>240</v>
      </c>
      <c r="C7" s="89" t="s">
        <v>37</v>
      </c>
      <c r="D7" s="83">
        <v>1.80258594786599E-4</v>
      </c>
      <c r="E7" s="83">
        <v>2.081841116593704E-4</v>
      </c>
    </row>
    <row r="8" spans="1:5" ht="38.25">
      <c r="A8" s="94">
        <v>6</v>
      </c>
      <c r="B8" s="90" t="s">
        <v>241</v>
      </c>
      <c r="C8" s="89" t="s">
        <v>38</v>
      </c>
      <c r="D8" s="83">
        <v>1.6444173366559352E-2</v>
      </c>
      <c r="E8" s="83">
        <v>1.7042619696541045E-2</v>
      </c>
    </row>
    <row r="9" spans="1:5" ht="89.25">
      <c r="A9" s="94">
        <v>7</v>
      </c>
      <c r="B9" s="90" t="s">
        <v>303</v>
      </c>
      <c r="C9" s="89" t="s">
        <v>39</v>
      </c>
      <c r="D9" s="83">
        <v>1.1864205138271056</v>
      </c>
      <c r="E9" s="83">
        <v>1.0657221266304646</v>
      </c>
    </row>
    <row r="10" spans="1:5" ht="25.5">
      <c r="A10" s="33" t="s">
        <v>80</v>
      </c>
      <c r="B10" s="88" t="s">
        <v>242</v>
      </c>
      <c r="C10" s="89" t="s">
        <v>40</v>
      </c>
      <c r="D10" s="50"/>
      <c r="E10" s="50"/>
    </row>
    <row r="11" spans="1:5" ht="51">
      <c r="A11" s="94">
        <v>1</v>
      </c>
      <c r="B11" s="90" t="s">
        <v>243</v>
      </c>
      <c r="C11" s="89" t="s">
        <v>41</v>
      </c>
      <c r="D11" s="50">
        <v>2979732447100</v>
      </c>
      <c r="E11" s="50">
        <v>2583433408600</v>
      </c>
    </row>
    <row r="12" spans="1:5" ht="38.25">
      <c r="A12" s="96">
        <v>1</v>
      </c>
      <c r="B12" s="90" t="s">
        <v>244</v>
      </c>
      <c r="C12" s="89" t="s">
        <v>42</v>
      </c>
      <c r="D12" s="50">
        <v>2979732447100</v>
      </c>
      <c r="E12" s="50">
        <v>2583433408600</v>
      </c>
    </row>
    <row r="13" spans="1:5" ht="38.25">
      <c r="A13" s="97"/>
      <c r="B13" s="90" t="s">
        <v>245</v>
      </c>
      <c r="C13" s="89" t="s">
        <v>43</v>
      </c>
      <c r="D13" s="84">
        <v>297973244.70999998</v>
      </c>
      <c r="E13" s="84">
        <v>258343340.86000001</v>
      </c>
    </row>
    <row r="14" spans="1:5" ht="51">
      <c r="A14" s="95">
        <v>2</v>
      </c>
      <c r="B14" s="90" t="s">
        <v>246</v>
      </c>
      <c r="C14" s="89" t="s">
        <v>44</v>
      </c>
      <c r="D14" s="50">
        <v>454495071500</v>
      </c>
      <c r="E14" s="50">
        <v>396299038500</v>
      </c>
    </row>
    <row r="15" spans="1:5" ht="38.25">
      <c r="A15" s="95"/>
      <c r="B15" s="90" t="s">
        <v>247</v>
      </c>
      <c r="C15" s="89" t="s">
        <v>45</v>
      </c>
      <c r="D15" s="84">
        <v>63002550.920000002</v>
      </c>
      <c r="E15" s="84">
        <v>50229441.509999998</v>
      </c>
    </row>
    <row r="16" spans="1:5" ht="51">
      <c r="A16" s="95"/>
      <c r="B16" s="90" t="s">
        <v>248</v>
      </c>
      <c r="C16" s="89" t="s">
        <v>46</v>
      </c>
      <c r="D16" s="50">
        <v>630025509200</v>
      </c>
      <c r="E16" s="50">
        <v>502294415100</v>
      </c>
    </row>
    <row r="17" spans="1:5" ht="38.25">
      <c r="A17" s="95"/>
      <c r="B17" s="90" t="s">
        <v>249</v>
      </c>
      <c r="C17" s="89" t="s">
        <v>93</v>
      </c>
      <c r="D17" s="84">
        <v>-17553043.77</v>
      </c>
      <c r="E17" s="84">
        <v>-10599537.66</v>
      </c>
    </row>
    <row r="18" spans="1:5" ht="51">
      <c r="A18" s="95"/>
      <c r="B18" s="90" t="s">
        <v>250</v>
      </c>
      <c r="C18" s="89" t="s">
        <v>94</v>
      </c>
      <c r="D18" s="50">
        <v>-175530437700</v>
      </c>
      <c r="E18" s="50">
        <v>-105995376600</v>
      </c>
    </row>
    <row r="19" spans="1:5" ht="51">
      <c r="A19" s="95">
        <v>3</v>
      </c>
      <c r="B19" s="90" t="s">
        <v>251</v>
      </c>
      <c r="C19" s="89" t="s">
        <v>47</v>
      </c>
      <c r="D19" s="50">
        <v>3434227518600</v>
      </c>
      <c r="E19" s="50">
        <v>2979732447100</v>
      </c>
    </row>
    <row r="20" spans="1:5" ht="38.25">
      <c r="A20" s="95"/>
      <c r="B20" s="90" t="s">
        <v>252</v>
      </c>
      <c r="C20" s="89" t="s">
        <v>48</v>
      </c>
      <c r="D20" s="50">
        <v>3434227518600</v>
      </c>
      <c r="E20" s="50">
        <v>2979732447100</v>
      </c>
    </row>
    <row r="21" spans="1:5" ht="38.25">
      <c r="A21" s="95"/>
      <c r="B21" s="90" t="s">
        <v>253</v>
      </c>
      <c r="C21" s="89" t="s">
        <v>49</v>
      </c>
      <c r="D21" s="85">
        <v>343422751.86000001</v>
      </c>
      <c r="E21" s="91">
        <v>297973244.70999998</v>
      </c>
    </row>
    <row r="22" spans="1:5" ht="51">
      <c r="A22" s="94">
        <v>4</v>
      </c>
      <c r="B22" s="90" t="s">
        <v>254</v>
      </c>
      <c r="C22" s="89" t="s">
        <v>50</v>
      </c>
      <c r="D22" s="86">
        <v>2.9118629868986107E-6</v>
      </c>
      <c r="E22" s="83">
        <v>0</v>
      </c>
    </row>
    <row r="23" spans="1:5" ht="51">
      <c r="A23" s="94">
        <v>5</v>
      </c>
      <c r="B23" s="90" t="s">
        <v>255</v>
      </c>
      <c r="C23" s="89" t="s">
        <v>51</v>
      </c>
      <c r="D23" s="86">
        <v>8.0500000000000002E-2</v>
      </c>
      <c r="E23" s="83">
        <v>9.0399999999999994E-2</v>
      </c>
    </row>
    <row r="24" spans="1:5" ht="51">
      <c r="A24" s="94">
        <v>6</v>
      </c>
      <c r="B24" s="90" t="s">
        <v>256</v>
      </c>
      <c r="C24" s="89" t="s">
        <v>52</v>
      </c>
      <c r="D24" s="86">
        <v>2.2000000000000001E-4</v>
      </c>
      <c r="E24" s="83">
        <v>2.2000000000000001E-4</v>
      </c>
    </row>
    <row r="25" spans="1:5" ht="51">
      <c r="A25" s="94">
        <v>7</v>
      </c>
      <c r="B25" s="90" t="s">
        <v>257</v>
      </c>
      <c r="C25" s="89" t="s">
        <v>97</v>
      </c>
      <c r="D25" s="43">
        <v>3688</v>
      </c>
      <c r="E25" s="43">
        <v>3195</v>
      </c>
    </row>
    <row r="26" spans="1:5" ht="38.25">
      <c r="A26" s="94">
        <v>8</v>
      </c>
      <c r="B26" s="90" t="s">
        <v>258</v>
      </c>
      <c r="C26" s="89" t="s">
        <v>53</v>
      </c>
      <c r="D26" s="46">
        <v>12474.84</v>
      </c>
      <c r="E26" s="46">
        <v>12369.11</v>
      </c>
    </row>
  </sheetData>
  <mergeCells count="3">
    <mergeCell ref="A19:A21"/>
    <mergeCell ref="A12: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1" t="s">
        <v>32</v>
      </c>
      <c r="B1" s="22" t="s">
        <v>99</v>
      </c>
      <c r="C1" s="23" t="s">
        <v>54</v>
      </c>
    </row>
    <row r="2" spans="1:3">
      <c r="A2" s="2">
        <v>1</v>
      </c>
      <c r="B2" s="34" t="s">
        <v>312</v>
      </c>
      <c r="C2" s="1"/>
    </row>
    <row r="3" spans="1:3">
      <c r="A3" s="2">
        <v>2</v>
      </c>
      <c r="B3" s="24" t="s">
        <v>313</v>
      </c>
      <c r="C3" s="20"/>
    </row>
    <row r="4" spans="1:3">
      <c r="A4" s="2">
        <v>3</v>
      </c>
      <c r="B4" s="24" t="s">
        <v>314</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1U4A9R1FaxvgCeqJrVAdIPM9c2k=</DigestValue>
    </Reference>
    <Reference URI="#idOfficeObject" Type="http://www.w3.org/2000/09/xmldsig#Object">
      <DigestMethod Algorithm="http://www.w3.org/2000/09/xmldsig#sha1"/>
      <DigestValue>J98+JPGa3W5jrFyzroQ1kzqhQek=</DigestValue>
    </Reference>
  </SignedInfo>
  <SignatureValue>
    SqXlPcN02fZ7PMfB8gU8BhwcwTV7EfxvZG2DR3Nq6d+9kjkK6sg7hDtaxHZH6C7ynr9qBVNg
    hciFKWwFdxS3OMQQq9dnGG6oCaDcZGajetcoz9MygnpWuH/KOA0a/Cw8gxZIoRhOmmd8XeKQ
    yNoU250wXI8kDfmNVJe4ZrLvrbU=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q9yQJyqiSjKHTYC1tmkuFNJ2GHw=</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+4W3GOIZoCA73PLGQd4l7OEnl1M=</DigestValue>
      </Reference>
      <Reference URI="/xl/styles.xml?ContentType=application/vnd.openxmlformats-officedocument.spreadsheetml.styles+xml">
        <DigestMethod Algorithm="http://www.w3.org/2000/09/xmldsig#sha1"/>
        <DigestValue>6XPoYQ2TWwJKgrr/qJwV2KXgdRQ=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ofhKRB2IA5qzYpOapPM5zx2H6PY=</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yOLZ5OUUquK9pDkLqLobSpP2mRo=</DigestValue>
      </Reference>
      <Reference URI="/xl/worksheets/sheet2.xml?ContentType=application/vnd.openxmlformats-officedocument.spreadsheetml.worksheet+xml">
        <DigestMethod Algorithm="http://www.w3.org/2000/09/xmldsig#sha1"/>
        <DigestValue>Bbs8CmaOcMgDEc5gb0NEyNgY5yo=</DigestValue>
      </Reference>
      <Reference URI="/xl/worksheets/sheet3.xml?ContentType=application/vnd.openxmlformats-officedocument.spreadsheetml.worksheet+xml">
        <DigestMethod Algorithm="http://www.w3.org/2000/09/xmldsig#sha1"/>
        <DigestValue>2S29Xch+MAvQfTilKIyVFF3A9uQ=</DigestValue>
      </Reference>
      <Reference URI="/xl/worksheets/sheet4.xml?ContentType=application/vnd.openxmlformats-officedocument.spreadsheetml.worksheet+xml">
        <DigestMethod Algorithm="http://www.w3.org/2000/09/xmldsig#sha1"/>
        <DigestValue>PTyVl5hjfNsj8inIH9gP3AMd2ao=</DigestValue>
      </Reference>
      <Reference URI="/xl/worksheets/sheet5.xml?ContentType=application/vnd.openxmlformats-officedocument.spreadsheetml.worksheet+xml">
        <DigestMethod Algorithm="http://www.w3.org/2000/09/xmldsig#sha1"/>
        <DigestValue>cNKvVzjSNqd5QvcaW7Fnh0WuQpI=</DigestValue>
      </Reference>
      <Reference URI="/xl/worksheets/sheet6.xml?ContentType=application/vnd.openxmlformats-officedocument.spreadsheetml.worksheet+xml">
        <DigestMethod Algorithm="http://www.w3.org/2000/09/xmldsig#sha1"/>
        <DigestValue>hMqsa2LIRJoCC7UxKuM6dBRq2CA=</DigestValue>
      </Reference>
    </Manifest>
    <SignatureProperties>
      <SignatureProperty Id="idSignatureTime" Target="#idPackageSignature">
        <mdssi:SignatureTime>
          <mdssi:Format>YYYY-MM-DDThh:mm:ssTZD</mdssi:Format>
          <mdssi:Value>2018-10-04T03:05:04Z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YQoqdCYwigb+1swgcQw9Oxh2EpA=</DigestValue>
    </Reference>
    <Reference Type="http://www.w3.org/2000/09/xmldsig#Object" URI="#idOfficeObject">
      <DigestMethod Algorithm="http://www.w3.org/2000/09/xmldsig#sha1"/>
      <DigestValue>TdkN654nsK13BPQhFroZ1trKCXY=</DigestValue>
    </Reference>
    <Reference Type="http://uri.etsi.org/01903#SignedProperties" URI="#idSignedProperties">
      <Transforms>
        <Transform Algorithm="http://www.w3.org/TR/2001/REC-xml-c14n-20010315"/>
      </Transforms>
      <DigestMethod Algorithm="http://www.w3.org/2000/09/xmldsig#sha1"/>
      <DigestValue>FrGZGmBb2NA0KqSIPEMIc9+9zOk=</DigestValue>
    </Reference>
  </SignedInfo>
  <SignatureValue>pp9mVvfxQzpqQhSQS01c2i64ZWO960oJr5baYs2DF/IDrrk2QJuTpQ2/oNBk0e3QQIgvfs3RiXv/
r+0sxUBi69eHPm3sz2iOILXEjZ9D2Iutpna6b9XESziCMYFC7CT9gdsMtIZaS1KNCZ773lQ3QvH9
tegxy9iiGlDyXDp/UJg=</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q9yQJyqiSjKHTYC1tmkuFNJ2GHw=</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+4W3GOIZoCA73PLGQd4l7OEnl1M=</DigestValue>
      </Reference>
      <Reference URI="/xl/styles.xml?ContentType=application/vnd.openxmlformats-officedocument.spreadsheetml.styles+xml">
        <DigestMethod Algorithm="http://www.w3.org/2000/09/xmldsig#sha1"/>
        <DigestValue>6XPoYQ2TWwJKgrr/qJwV2KXgdRQ=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ofhKRB2IA5qzYpOapPM5zx2H6PY=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yOLZ5OUUquK9pDkLqLobSpP2mRo=</DigestValue>
      </Reference>
      <Reference URI="/xl/worksheets/sheet2.xml?ContentType=application/vnd.openxmlformats-officedocument.spreadsheetml.worksheet+xml">
        <DigestMethod Algorithm="http://www.w3.org/2000/09/xmldsig#sha1"/>
        <DigestValue>Bbs8CmaOcMgDEc5gb0NEyNgY5yo=</DigestValue>
      </Reference>
      <Reference URI="/xl/worksheets/sheet3.xml?ContentType=application/vnd.openxmlformats-officedocument.spreadsheetml.worksheet+xml">
        <DigestMethod Algorithm="http://www.w3.org/2000/09/xmldsig#sha1"/>
        <DigestValue>2S29Xch+MAvQfTilKIyVFF3A9uQ=</DigestValue>
      </Reference>
      <Reference URI="/xl/worksheets/sheet4.xml?ContentType=application/vnd.openxmlformats-officedocument.spreadsheetml.worksheet+xml">
        <DigestMethod Algorithm="http://www.w3.org/2000/09/xmldsig#sha1"/>
        <DigestValue>PTyVl5hjfNsj8inIH9gP3AMd2ao=</DigestValue>
      </Reference>
      <Reference URI="/xl/worksheets/sheet5.xml?ContentType=application/vnd.openxmlformats-officedocument.spreadsheetml.worksheet+xml">
        <DigestMethod Algorithm="http://www.w3.org/2000/09/xmldsig#sha1"/>
        <DigestValue>cNKvVzjSNqd5QvcaW7Fnh0WuQpI=</DigestValue>
      </Reference>
      <Reference URI="/xl/worksheets/sheet6.xml?ContentType=application/vnd.openxmlformats-officedocument.spreadsheetml.worksheet+xml">
        <DigestMethod Algorithm="http://www.w3.org/2000/09/xmldsig#sha1"/>
        <DigestValue>hMqsa2LIRJoCC7UxKuM6dBRq2CA=</DigestValue>
      </Reference>
    </Manifest>
    <SignatureProperties>
      <SignatureProperty Id="idSignatureTime" Target="#idPackageSignature">
        <mdssi:SignatureTime xmlns:mdssi="http://schemas.openxmlformats.org/package/2006/digital-signature">
          <mdssi:Format>YYYY-MM-DDThh:mm:ssTZD</mdssi:Format>
          <mdssi:Value>2018-10-04T04:37:20Z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2018-10-04T04:37:20Z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cp:lastPrinted>2015-10-06T03:58:22Z</cp:lastPrinted>
  <dcterms:created xsi:type="dcterms:W3CDTF">2013-07-15T10:49:12Z</dcterms:created>
  <dcterms:modified xsi:type="dcterms:W3CDTF">2018-10-04T03:04:06Z</dcterms:modified>
</cp:coreProperties>
</file>