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40" windowHeight="13470"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<sst xmlns="http://schemas.openxmlformats.org/spreadsheetml/2006/main" count="456" uniqueCount="386">
  <si>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</si>
  <si>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</si>
  <si>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</si>
  <si>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</si>
  <si>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</si>
  <si>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</si>
  <si>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</si>
  <si>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</si>
  <si>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</si>
  <si>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</si>
  <si>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</si>
  <si>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</si>
  <si>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</si>
  <si>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</si>
  <si>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</si>
  <si>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</si>
  <si>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</si>
  <si>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</si>
  <si>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</si>
  <si>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</si>
  <si>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</si>
  <si>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</si>
  <si>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</si>
  <si>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</si>
  <si>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</si>
  <si>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</si>
  <si>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</si>
  <si>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</si>
  <si>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</si>
  <si>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</si>
  <si>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</si>
  <si>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</si>
  <si>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</si>
  <si>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</si>
  <si>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</si>
  <si>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</si>
  <si>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</si>
  <si>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</si>
  <si>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</si>
  <si>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</si>
  <si>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</si>
  <si>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</si>
  <si>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</si>
  <si>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</si>
  <si>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</si>
  <si>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</si>
  <si>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</si>
  <si>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</si>
  <si>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</si>
  <si>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</si>
  <si>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</si>
  <si>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</si>
  <si>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</si>
  <si>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</si>
  <si>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</si>
  <si>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</si>
  <si>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</si>
  <si>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</si>
  <si>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</si>
  <si>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</si>
  <si>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</si>
  <si>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</si>
  <si>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</si>
  <si>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</si>
  <si>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</si>
  <si>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</si>
  <si>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</si>
  <si>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</si>
  <si>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</si>
  <si>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</si>
  <si>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</si>
  <si>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</si>
  <si>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</si>
  <si>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</si>
  <si>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</si>
  <si>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</si>
  <si>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</si>
  <si>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</si>
  <si>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</si>
  <si>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</si>
  <si>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</si>
  <si>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</si>
  <si>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</si>
  <si>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</si>
  <si>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</si>
  <si>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</si>
  <si>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</si>
  <si>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</si>
  <si>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</si>
  <si>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</si>
  <si>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</si>
  <si>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</si>
  <si>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</si>
  <si>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</si>
  <si>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</si>
  <si>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</si>
  <si>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</si>
  <si>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</si>
  <si>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</si>
  <si>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</si>
  <si>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</si>
  <si>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</si>
  <si>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</si>
  <si>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</si>
  <si>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</si>
  <si>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</si>
  <si>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</si>
  <si>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</si>
  <si>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</si>
  <si>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</si>
  <si>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</si>
  <si>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</si>
  <si>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</si>
  <si>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</si>
  <si>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</si>
  <si>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</si>
  <si>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</si>
  <si>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</si>
  <si>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</si>
  <si>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</si>
  <si>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</si>
  <si>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</si>
  <si>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</si>
  <si>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</si>
  <si>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</si>
  <si>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</si>
  <si>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</si>
  <si>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</si>
  <si>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</si>
  <si>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</si>
  <si>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</si>
  <si>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</si>
  <si>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</si>
  <si>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</si>
  <si>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</si>
  <si>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</si>
  <si>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</si>
  <si>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</si>
  <si>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</si>
  <si>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</si>
  <si>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</si>
  <si>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</si>
  <si>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</si>
  <si>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</si>
  <si>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</si>
  <si>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</si>
  <si>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</si>
  <si>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</si>
  <si>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</si>
  <si>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</si>
  <si>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</si>
  <si>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</si>
  <si>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</si>
  <si>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</si>
  <si>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</si>
  <si>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</si>
  <si>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</si>
  <si>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</si>
  <si>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</si>
  <si>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</si>
  <si>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</si>
  <si>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</si>
  <si>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</si>
  <si>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</si>
  <si>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</si>
  <si>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</si>
  <si>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</si>
  <si>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</si>
  <si>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</si>
  <si>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</si>
  <si>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</si>
  <si>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</si>
  <si>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</si>
  <si>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</si>
  <si>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</si>
  <si>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</si>
  <si>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</si>
  <si>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</si>
  <si>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</si>
  <si>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</si>
  <si>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</si>
  <si>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</si>
  <si>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</si>
  <si>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</si>
  <si>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</si>
  <si>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</si>
  <si>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</si>
  <si>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</si>
  <si>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</si>
  <si>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</si>
  <si>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</si>
  <si>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</si>
  <si>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</si>
  <si>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</si>
  <si>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</si>
  <si>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</si>
  <si>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</si>
  <si>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</si>
  <si>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</si>
  <si>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</si>
  <si>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</si>
  <si>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</si>
  <si>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</si>
  <si>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</si>
  <si>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</si>
  <si>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</si>
  <si>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</si>
  <si>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</si>
  <si>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</si>
  <si>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</si>
  <si>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</si>
  <si>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</si>
  <si>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</si>
  <si>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</si>
  <si>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</si>
  <si>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</si>
  <si>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</si>
  <si>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</si>
  <si>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</si>
  <si>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</si>
  <si>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</si>
  <si>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</si>
  <si>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</si>
  <si>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</si>
  <si>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</si>
  <si>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</si>
  <si>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</si>
  <si>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</si>
  <si>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</si>
  <si>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</si>
  <si>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</si>
  <si>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</si>
  <si>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</si>
  <si>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</si>
  <si>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</si>
  <si>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</si>
  <si>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</si>
  <si>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</si>
  <si>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</si>
  <si>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</si>
  <si>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</si>
  <si>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</si>
  <si>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</si>
  <si>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</si>
  <si>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</si>
  <si>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</si>
  <si>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</si>
  <si>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</si>
  <si>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</si>
  <si>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</si>
  <si>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</si>
  <si>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</si>
  <si>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</si>
  <si>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</si>
  <si>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</si>
  <si>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</si>
  <si>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</si>
  <si>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</si>
  <si>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</si>
  <si>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</si>
  <si>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</si>
  <si>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</si>
  <si>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</si>
  <si>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</si>
  <si>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</si>
  <si>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</si>
  <si>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</si>
  <si>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</si>
  <si>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</si>
  <si>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</si>
  <si>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</si>
  <si>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</si>
  <si>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</si>
  <si>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</si>
  <si>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</si>
  <si>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</si>
  <si>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</si>
  <si>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</si>
  <si>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</si>
  <si>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</si>
  <si>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</si>
  <si>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</si>
  <si>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</si>
  <si>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</si>
  <si>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</si>
  <si>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</si>
  <si>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</si>
  <si>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</si>
  <si>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</si>
  <si>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</si>
  <si>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</si>
  <si>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</si>
  <si>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</si>
  <si>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</si>
  <si>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</si>
  <si>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</si>
  <si>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</si>
  <si>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</si>
  <si>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</si>
  <si>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</si>
  <si>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</si>
  <si>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</si>
  <si>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</si>
  <si>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</si>
  <si>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</si>
  <si>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</si>
  <si>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</si>
  <si>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</si>
  <si>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</si>
  <si>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</si>
  <si>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</si>
  <si>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</si>
  <si>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</si>
  <si>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</si>
  <si>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</si>
  <si>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</si>
  <si>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</si>
  <si>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</si>
  <si>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</si>
  <si>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</si>
  <si>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</si>
  <si>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</si>
  <si>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</si>
  <si>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</si>
  <si>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</si>
  <si>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</si>
  <si>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</si>
  <si>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</si>
  <si>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</si>
  <si>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</si>
  <si>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</si>
  <si>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</si>
  <si>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</si>
  <si>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</si>
  <si>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</si>
  <si>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</si>
  <si>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</si>
  <si>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</si>
  <si>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</si>
  <si>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</si>
  <si>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</si>
  <si>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</si>
  <si>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</si>
  <si>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</si>
  <si>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</si>
  <si>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</si>
  <si>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</si>
  <si>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</si>
  <si>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</si>
  <si>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</si>
  <si>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</si>
  <si>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</si>
  <si>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</si>
  <si>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3</t>
  </si>
  <si>
    <t>4</t>
  </si>
  <si>
    <t xml:space="preserve">     NVL11714        </t>
  </si>
  <si>
    <t xml:space="preserve">     SDI11717        </t>
  </si>
  <si>
    <t xml:space="preserve">2251.3          </t>
  </si>
  <si>
    <t xml:space="preserve">2251.4          </t>
  </si>
  <si>
    <t>II.2.2</t>
  </si>
  <si>
    <t>TP niêm yết</t>
  </si>
  <si>
    <t>22142</t>
  </si>
  <si>
    <t>Trái phiếu niêm yết</t>
  </si>
  <si>
    <t>I.2.2</t>
  </si>
  <si>
    <t>22052</t>
  </si>
  <si>
    <t xml:space="preserve">2246.2   </t>
  </si>
  <si>
    <t xml:space="preserve">     VIC             </t>
  </si>
  <si>
    <t>Kỳ này 31/08/2018</t>
  </si>
  <si>
    <t>Kỳ này (01/08/2018-31/08/2018)</t>
  </si>
  <si>
    <t>4. Ngày lập báo cáo: 04/10/2018</t>
  </si>
  <si>
    <t>Kỳ này 30/09/2018</t>
  </si>
  <si>
    <t>Kỳ này (01/09/2018-30/09/2018)</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</si>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</sst>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4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cellStyleXfs>
  <cellXfs count="124">
    <xf numFmtId="0" fontId="0" fillId="0" borderId="0" xfId="0"/>
    <xf numFmtId="164" fontId="8" fillId="0" borderId="0" xfId="1" applyNumberFormat="1" applyFont="1"/>
    <xf numFmtId="0" fontId="0" fillId="0" borderId="0" xfId="0" applyFill="1"/>
    <xf numFmtId="49" fontId="0" fillId="0" borderId="0" xfId="0" applyNumberFormat="1"/>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49" fontId="3" fillId="0" borderId="2"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0" fontId="4" fillId="3" borderId="1" xfId="3"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9" fontId="38" fillId="0" borderId="2" xfId="3" applyNumberFormat="1" applyFont="1" applyFill="1" applyBorder="1" applyAlignment="1" applyProtection="1">
      <alignment horizontal="left"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10" fillId="0" borderId="1" xfId="0" applyFont="1" applyBorder="1" applyAlignment="1"/>
    <xf numFmtId="0" fontId="0" fillId="0" borderId="0" xfId="0"/>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41" fontId="3" fillId="2"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1" fontId="3" fillId="0" borderId="1" xfId="0" applyNumberFormat="1" applyFont="1" applyFill="1" applyBorder="1" applyAlignment="1" applyProtection="1">
      <alignment horizontal="right" vertical="center" wrapText="1"/>
    </xf>
    <xf numFmtId="41" fontId="0" fillId="0" borderId="0" xfId="0" applyNumberFormat="1" applyFill="1"/>
    <xf numFmtId="10" fontId="3" fillId="0" borderId="2" xfId="0" applyNumberFormat="1" applyFont="1" applyFill="1" applyBorder="1" applyAlignment="1" applyProtection="1">
      <alignment horizontal="right" vertical="center" wrapText="1"/>
    </xf>
    <xf numFmtId="43" fontId="0" fillId="0" borderId="0" xfId="0" applyNumberFormat="1" applyFill="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center" vertical="center" wrapText="1"/>
    </xf>
    <xf numFmtId="164" fontId="4" fillId="0" borderId="2" xfId="1" applyNumberFormat="1" applyFont="1" applyFill="1" applyBorder="1" applyAlignment="1" applyProtection="1">
      <alignment horizontal="center" vertical="center" wrapText="1"/>
    </xf>
    <xf numFmtId="0" fontId="16" fillId="0" borderId="2" xfId="0" applyFont="1" applyFill="1" applyBorder="1" applyAlignment="1">
      <alignment horizontal="center"/>
    </xf>
    <xf numFmtId="41" fontId="38" fillId="0" borderId="2" xfId="0" applyNumberFormat="1" applyFont="1" applyFill="1" applyBorder="1" applyAlignment="1" applyProtection="1">
      <alignment horizontal="center" vertical="center" wrapText="1"/>
    </xf>
    <xf numFmtId="0" fontId="35" fillId="0" borderId="0" xfId="0" applyFont="1" applyFill="1"/>
    <xf numFmtId="0" fontId="10" fillId="0" borderId="2" xfId="0" applyFont="1" applyFill="1" applyBorder="1" applyAlignment="1">
      <alignment horizontal="center"/>
    </xf>
    <xf numFmtId="41" fontId="3" fillId="0" borderId="2" xfId="0" applyNumberFormat="1" applyFont="1" applyFill="1" applyBorder="1" applyAlignment="1" applyProtection="1">
      <alignment horizontal="center" vertical="center" wrapText="1"/>
    </xf>
    <xf numFmtId="41" fontId="35" fillId="0" borderId="0" xfId="0" applyNumberFormat="1" applyFont="1" applyFill="1"/>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10" fontId="8" fillId="0" borderId="1" xfId="1" applyNumberFormat="1" applyFont="1" applyFill="1" applyBorder="1"/>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4" fontId="38" fillId="0" borderId="2"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sqref="A1:XFD1048576"/>
    </sheetView>
  </sheetViews>
  <sheetFormatPr defaultRowHeight="15"/>
  <cols>
    <col min="1" max="1" width="5.140625" style="19" customWidth="1"/>
    <col min="2" max="2" width="6" style="19" customWidth="1"/>
    <col min="3" max="3" width="41.140625" style="19" customWidth="1"/>
    <col min="4" max="4" width="32.42578125" style="19" customWidth="1"/>
    <col min="5" max="16384" width="9.140625" style="19"/>
  </cols>
  <sheetData>
    <row r="2" spans="1:11" ht="56.25" customHeight="1">
      <c r="C2" s="85" t="s">
        <v>252</v>
      </c>
      <c r="D2" s="85"/>
    </row>
    <row r="3" spans="1:11" ht="24" customHeight="1">
      <c r="C3" s="42"/>
      <c r="D3" s="42"/>
    </row>
    <row r="4" spans="1:11">
      <c r="C4" s="8" t="s">
        <v>214</v>
      </c>
      <c r="D4" s="5" t="s">
        <v>232</v>
      </c>
    </row>
    <row r="5" spans="1:11">
      <c r="C5" s="8" t="s">
        <v>259</v>
      </c>
      <c r="D5" s="5">
        <v>9</v>
      </c>
      <c r="J5" s="6" t="s">
        <v>232</v>
      </c>
      <c r="K5" s="6"/>
    </row>
    <row r="6" spans="1:11">
      <c r="C6" s="9" t="s">
        <v>215</v>
      </c>
      <c r="D6" s="5">
        <v>2018</v>
      </c>
      <c r="J6" s="6" t="s">
        <v>231</v>
      </c>
      <c r="K6" s="6"/>
    </row>
    <row r="7" spans="1:11">
      <c r="J7" s="6" t="s">
        <v>233</v>
      </c>
      <c r="K7" s="6"/>
    </row>
    <row r="8" spans="1:11">
      <c r="A8" s="19" t="s">
        <v>234</v>
      </c>
      <c r="J8" s="6"/>
      <c r="K8" s="6"/>
    </row>
    <row r="9" spans="1:11">
      <c r="A9" s="19" t="s">
        <v>235</v>
      </c>
      <c r="J9" s="6">
        <v>1</v>
      </c>
      <c r="K9" s="6" t="s">
        <v>96</v>
      </c>
    </row>
    <row r="10" spans="1:11">
      <c r="A10" s="19" t="s">
        <v>236</v>
      </c>
      <c r="J10" s="6">
        <v>2</v>
      </c>
      <c r="K10" s="6" t="s">
        <v>100</v>
      </c>
    </row>
    <row r="11" spans="1:11">
      <c r="A11" s="19" t="s">
        <v>369</v>
      </c>
      <c r="J11" s="6">
        <v>3</v>
      </c>
      <c r="K11" s="6" t="s">
        <v>98</v>
      </c>
    </row>
    <row r="12" spans="1:11">
      <c r="J12" s="6">
        <v>4</v>
      </c>
      <c r="K12" s="6" t="s">
        <v>122</v>
      </c>
    </row>
    <row r="13" spans="1:11">
      <c r="J13" s="6">
        <v>5</v>
      </c>
      <c r="K13" s="7"/>
    </row>
    <row r="14" spans="1:11">
      <c r="D14" s="10" t="s">
        <v>216</v>
      </c>
      <c r="J14" s="6">
        <v>6</v>
      </c>
      <c r="K14" s="7"/>
    </row>
    <row r="15" spans="1:11">
      <c r="B15" s="11" t="s">
        <v>71</v>
      </c>
      <c r="C15" s="11" t="s">
        <v>130</v>
      </c>
      <c r="D15" s="11" t="s">
        <v>131</v>
      </c>
      <c r="J15" s="6">
        <v>7</v>
      </c>
      <c r="K15" s="7"/>
    </row>
    <row r="16" spans="1:11" ht="30">
      <c r="B16" s="12">
        <v>1</v>
      </c>
      <c r="C16" s="13" t="s">
        <v>253</v>
      </c>
      <c r="D16" s="14" t="s">
        <v>134</v>
      </c>
      <c r="J16" s="6">
        <v>8</v>
      </c>
      <c r="K16" s="7"/>
    </row>
    <row r="17" spans="1:11">
      <c r="B17" s="12">
        <v>2</v>
      </c>
      <c r="C17" s="13" t="s">
        <v>226</v>
      </c>
      <c r="D17" s="14" t="s">
        <v>135</v>
      </c>
      <c r="J17" s="6">
        <v>9</v>
      </c>
      <c r="K17" s="7"/>
    </row>
    <row r="18" spans="1:11">
      <c r="B18" s="12">
        <v>3</v>
      </c>
      <c r="C18" s="13" t="s">
        <v>227</v>
      </c>
      <c r="D18" s="14" t="s">
        <v>136</v>
      </c>
      <c r="J18" s="6">
        <v>10</v>
      </c>
      <c r="K18" s="7"/>
    </row>
    <row r="19" spans="1:11">
      <c r="B19" s="12">
        <v>4</v>
      </c>
      <c r="C19" s="13" t="s">
        <v>228</v>
      </c>
      <c r="D19" s="14" t="s">
        <v>133</v>
      </c>
      <c r="J19" s="6">
        <v>11</v>
      </c>
      <c r="K19" s="7"/>
    </row>
    <row r="20" spans="1:11">
      <c r="B20" s="12">
        <v>5</v>
      </c>
      <c r="C20" s="13" t="s">
        <v>229</v>
      </c>
      <c r="D20" s="14" t="s">
        <v>222</v>
      </c>
      <c r="J20" s="6">
        <v>12</v>
      </c>
      <c r="K20" s="7"/>
    </row>
    <row r="21" spans="1:11">
      <c r="B21" s="12">
        <v>6</v>
      </c>
      <c r="C21" s="13" t="s">
        <v>230</v>
      </c>
      <c r="D21" s="14" t="s">
        <v>137</v>
      </c>
    </row>
    <row r="22" spans="1:11" ht="30">
      <c r="B22" s="12">
        <v>7</v>
      </c>
      <c r="C22" s="13" t="s">
        <v>254</v>
      </c>
      <c r="D22" s="14" t="s">
        <v>223</v>
      </c>
    </row>
    <row r="24" spans="1:11">
      <c r="A24" s="15"/>
      <c r="B24" s="15" t="s">
        <v>224</v>
      </c>
    </row>
    <row r="25" spans="1:11">
      <c r="C25" s="10" t="s">
        <v>132</v>
      </c>
    </row>
    <row r="26" spans="1:11">
      <c r="C26" s="10" t="s">
        <v>225</v>
      </c>
    </row>
    <row r="30" spans="1:11">
      <c r="C30" s="16" t="s">
        <v>217</v>
      </c>
      <c r="D30" s="17" t="s">
        <v>220</v>
      </c>
    </row>
    <row r="31" spans="1:11">
      <c r="C31" s="17" t="s">
        <v>218</v>
      </c>
      <c r="D31" s="17" t="s">
        <v>221</v>
      </c>
    </row>
    <row r="32" spans="1:11">
      <c r="C32" s="18" t="s">
        <v>219</v>
      </c>
      <c r="D32" s="18"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F27"/>
  <sheetViews>
    <sheetView workbookViewId="0">
      <selection activeCell="I17" sqref="I17"/>
    </sheetView>
  </sheetViews>
  <sheetFormatPr defaultRowHeight="15"/>
  <cols>
    <col min="1" max="1" width="9.140625" style="43"/>
    <col min="2" max="2" width="28.85546875" style="43" customWidth="1"/>
    <col min="3" max="3" width="9.7109375" style="43" customWidth="1"/>
    <col min="4" max="4" width="20.42578125" style="44" customWidth="1"/>
    <col min="5" max="5" width="20.7109375" style="44" customWidth="1"/>
    <col min="6" max="6" width="17" style="43" customWidth="1"/>
    <col min="7" max="16384" width="9.140625" style="43"/>
  </cols>
  <sheetData>
    <row r="1" spans="1:6">
      <c r="A1" s="50" t="s">
        <v>71</v>
      </c>
      <c r="B1" s="58" t="s">
        <v>130</v>
      </c>
      <c r="C1" s="58" t="s">
        <v>91</v>
      </c>
      <c r="D1" s="62" t="s">
        <v>370</v>
      </c>
      <c r="E1" s="62" t="s">
        <v>367</v>
      </c>
      <c r="F1" s="59" t="s">
        <v>309</v>
      </c>
    </row>
    <row r="2" spans="1:6">
      <c r="A2" s="71" t="s">
        <v>261</v>
      </c>
      <c r="B2" s="66" t="s">
        <v>262</v>
      </c>
      <c r="C2" s="67" t="s">
        <v>2</v>
      </c>
      <c r="D2" s="65"/>
      <c r="E2" s="65"/>
      <c r="F2" s="70">
        <v>0</v>
      </c>
    </row>
    <row r="3" spans="1:6">
      <c r="A3" s="71" t="s">
        <v>263</v>
      </c>
      <c r="B3" s="66" t="s">
        <v>166</v>
      </c>
      <c r="C3" s="67" t="s">
        <v>3</v>
      </c>
      <c r="D3" s="65">
        <v>10164614411</v>
      </c>
      <c r="E3" s="65">
        <v>10220645103</v>
      </c>
      <c r="F3" s="70">
        <v>0.56877919918566677</v>
      </c>
    </row>
    <row r="4" spans="1:6">
      <c r="A4" s="71" t="s">
        <v>264</v>
      </c>
      <c r="B4" s="66" t="s">
        <v>265</v>
      </c>
      <c r="C4" s="67" t="s">
        <v>4</v>
      </c>
      <c r="D4" s="65"/>
      <c r="E4" s="65"/>
      <c r="F4" s="75"/>
    </row>
    <row r="5" spans="1:6">
      <c r="A5" s="71" t="s">
        <v>266</v>
      </c>
      <c r="B5" s="66" t="s">
        <v>0</v>
      </c>
      <c r="C5" s="67" t="s">
        <v>5</v>
      </c>
      <c r="D5" s="65">
        <v>164614411</v>
      </c>
      <c r="E5" s="65">
        <v>220645103</v>
      </c>
      <c r="F5" s="75">
        <v>0.44378591200349116</v>
      </c>
    </row>
    <row r="6" spans="1:6">
      <c r="A6" s="71" t="s">
        <v>267</v>
      </c>
      <c r="B6" s="66" t="s">
        <v>1</v>
      </c>
      <c r="C6" s="67" t="s">
        <v>6</v>
      </c>
      <c r="D6" s="65">
        <v>10000000000</v>
      </c>
      <c r="E6" s="65">
        <v>10000000000</v>
      </c>
      <c r="F6" s="75">
        <v>0.5714285714285714</v>
      </c>
    </row>
    <row r="7" spans="1:6">
      <c r="A7" s="71" t="s">
        <v>268</v>
      </c>
      <c r="B7" s="66" t="s">
        <v>160</v>
      </c>
      <c r="C7" s="67" t="s">
        <v>7</v>
      </c>
      <c r="D7" s="65">
        <v>48071317030</v>
      </c>
      <c r="E7" s="65">
        <v>48707221720</v>
      </c>
      <c r="F7" s="75">
        <v>1.1777191526645017</v>
      </c>
    </row>
    <row r="8" spans="1:6">
      <c r="A8" s="71" t="s">
        <v>269</v>
      </c>
      <c r="B8" s="66" t="s">
        <v>97</v>
      </c>
      <c r="C8" s="67" t="s">
        <v>138</v>
      </c>
      <c r="D8" s="79">
        <v>39838136600</v>
      </c>
      <c r="E8" s="79">
        <v>40463271000</v>
      </c>
      <c r="F8" s="75">
        <v>0.97601104731547794</v>
      </c>
    </row>
    <row r="9" spans="1:6" s="72" customFormat="1">
      <c r="A9" s="71" t="s">
        <v>363</v>
      </c>
      <c r="B9" s="76" t="s">
        <v>362</v>
      </c>
      <c r="C9" s="77" t="s">
        <v>364</v>
      </c>
      <c r="D9" s="79">
        <v>8233180430</v>
      </c>
      <c r="E9" s="79">
        <v>8243950720</v>
      </c>
      <c r="F9" s="75"/>
    </row>
    <row r="10" spans="1:6">
      <c r="A10" s="71" t="s">
        <v>270</v>
      </c>
      <c r="B10" s="66" t="s">
        <v>161</v>
      </c>
      <c r="C10" s="67" t="s">
        <v>8</v>
      </c>
      <c r="D10" s="65">
        <v>96570625</v>
      </c>
      <c r="E10" s="65"/>
      <c r="F10" s="75"/>
    </row>
    <row r="11" spans="1:6">
      <c r="A11" s="71" t="s">
        <v>271</v>
      </c>
      <c r="B11" s="66" t="s">
        <v>338</v>
      </c>
      <c r="C11" s="67" t="s">
        <v>9</v>
      </c>
      <c r="D11" s="65">
        <v>216651464</v>
      </c>
      <c r="E11" s="65">
        <v>245601957</v>
      </c>
      <c r="F11" s="75">
        <v>10.68784218191724</v>
      </c>
    </row>
    <row r="12" spans="1:6" ht="21">
      <c r="A12" s="71" t="s">
        <v>272</v>
      </c>
      <c r="B12" s="66" t="s">
        <v>163</v>
      </c>
      <c r="C12" s="67" t="s">
        <v>139</v>
      </c>
      <c r="D12" s="65"/>
      <c r="E12" s="65"/>
      <c r="F12" s="75"/>
    </row>
    <row r="13" spans="1:6" ht="21">
      <c r="A13" s="71" t="s">
        <v>273</v>
      </c>
      <c r="B13" s="66" t="s">
        <v>158</v>
      </c>
      <c r="C13" s="67" t="s">
        <v>10</v>
      </c>
      <c r="D13" s="65"/>
      <c r="E13" s="65"/>
      <c r="F13" s="75"/>
    </row>
    <row r="14" spans="1:6">
      <c r="A14" s="71" t="s">
        <v>274</v>
      </c>
      <c r="B14" s="66" t="s">
        <v>159</v>
      </c>
      <c r="C14" s="67" t="s">
        <v>11</v>
      </c>
      <c r="D14" s="65">
        <v>3780822</v>
      </c>
      <c r="E14" s="65">
        <v>5013699</v>
      </c>
      <c r="F14" s="75"/>
    </row>
    <row r="15" spans="1:6">
      <c r="A15" s="71" t="s">
        <v>275</v>
      </c>
      <c r="B15" s="66" t="s">
        <v>164</v>
      </c>
      <c r="C15" s="67" t="s">
        <v>12</v>
      </c>
      <c r="D15" s="65"/>
      <c r="E15" s="65"/>
      <c r="F15" s="75"/>
    </row>
    <row r="16" spans="1:6">
      <c r="A16" s="71" t="s">
        <v>276</v>
      </c>
      <c r="B16" s="66" t="s">
        <v>165</v>
      </c>
      <c r="C16" s="67" t="s">
        <v>13</v>
      </c>
      <c r="D16" s="65">
        <v>58552934352</v>
      </c>
      <c r="E16" s="65">
        <v>59178482479</v>
      </c>
      <c r="F16" s="75">
        <v>0.99735013831016006</v>
      </c>
    </row>
    <row r="17" spans="1:6">
      <c r="A17" s="71" t="s">
        <v>277</v>
      </c>
      <c r="B17" s="66" t="s">
        <v>167</v>
      </c>
      <c r="C17" s="67" t="s">
        <v>14</v>
      </c>
      <c r="D17" s="65"/>
      <c r="E17" s="65"/>
      <c r="F17" s="75"/>
    </row>
    <row r="18" spans="1:6" ht="21">
      <c r="A18" s="71" t="s">
        <v>278</v>
      </c>
      <c r="B18" s="66" t="s">
        <v>168</v>
      </c>
      <c r="C18" s="67" t="s">
        <v>140</v>
      </c>
      <c r="D18" s="65"/>
      <c r="E18" s="65"/>
      <c r="F18" s="75"/>
    </row>
    <row r="19" spans="1:6" ht="21">
      <c r="A19" s="71" t="s">
        <v>279</v>
      </c>
      <c r="B19" s="66" t="s">
        <v>169</v>
      </c>
      <c r="C19" s="67" t="s">
        <v>15</v>
      </c>
      <c r="D19" s="65"/>
      <c r="E19" s="65"/>
      <c r="F19" s="75"/>
    </row>
    <row r="20" spans="1:6">
      <c r="A20" s="71" t="s">
        <v>280</v>
      </c>
      <c r="B20" s="66" t="s">
        <v>260</v>
      </c>
      <c r="C20" s="67" t="s">
        <v>257</v>
      </c>
      <c r="D20" s="65"/>
      <c r="E20" s="65"/>
      <c r="F20" s="75"/>
    </row>
    <row r="21" spans="1:6" s="57" customFormat="1">
      <c r="A21" s="71" t="s">
        <v>359</v>
      </c>
      <c r="B21" s="73" t="s">
        <v>360</v>
      </c>
      <c r="C21" s="74" t="s">
        <v>361</v>
      </c>
      <c r="D21" s="65"/>
      <c r="E21" s="65"/>
      <c r="F21" s="75"/>
    </row>
    <row r="22" spans="1:6">
      <c r="A22" s="71" t="s">
        <v>281</v>
      </c>
      <c r="B22" s="66" t="s">
        <v>170</v>
      </c>
      <c r="C22" s="67" t="s">
        <v>16</v>
      </c>
      <c r="D22" s="65">
        <v>165091808</v>
      </c>
      <c r="E22" s="65">
        <v>161275799</v>
      </c>
      <c r="F22" s="75">
        <v>0.83670351951636845</v>
      </c>
    </row>
    <row r="23" spans="1:6">
      <c r="A23" s="71" t="s">
        <v>282</v>
      </c>
      <c r="B23" s="66" t="s">
        <v>171</v>
      </c>
      <c r="C23" s="67" t="s">
        <v>17</v>
      </c>
      <c r="D23" s="65">
        <v>165091808</v>
      </c>
      <c r="E23" s="65">
        <v>161275799</v>
      </c>
      <c r="F23" s="75">
        <v>2.8215424017958846E-3</v>
      </c>
    </row>
    <row r="24" spans="1:6">
      <c r="A24" s="71" t="s">
        <v>283</v>
      </c>
      <c r="B24" s="66" t="s">
        <v>284</v>
      </c>
      <c r="C24" s="67" t="s">
        <v>18</v>
      </c>
      <c r="D24" s="65">
        <v>58387842544</v>
      </c>
      <c r="E24" s="65">
        <v>59017206680</v>
      </c>
      <c r="F24" s="75">
        <v>11677.568508799999</v>
      </c>
    </row>
    <row r="25" spans="1:6">
      <c r="A25" s="71" t="s">
        <v>285</v>
      </c>
      <c r="B25" s="66" t="s">
        <v>237</v>
      </c>
      <c r="C25" s="67" t="s">
        <v>19</v>
      </c>
      <c r="D25" s="65">
        <v>5000000</v>
      </c>
      <c r="E25" s="65">
        <v>5000000</v>
      </c>
      <c r="F25" s="75">
        <v>427.26868703804564</v>
      </c>
    </row>
    <row r="26" spans="1:6" ht="21">
      <c r="A26" s="71" t="s">
        <v>286</v>
      </c>
      <c r="B26" s="66" t="s">
        <v>238</v>
      </c>
      <c r="C26" s="67" t="s">
        <v>20</v>
      </c>
      <c r="D26" s="78">
        <v>11677.56</v>
      </c>
      <c r="E26" s="78">
        <v>11803.44</v>
      </c>
      <c r="F26" s="75">
        <v>0.99789114580159999</v>
      </c>
    </row>
    <row r="27" spans="1:6">
      <c r="A27" s="49"/>
      <c r="B27" s="68"/>
      <c r="C27" s="68"/>
      <c r="D27" s="69"/>
      <c r="E27" s="69"/>
      <c r="F27" s="70"/>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2:F33"/>
  <sheetViews>
    <sheetView topLeftCell="A4" workbookViewId="0">
      <selection activeCell="E39" sqref="E39"/>
    </sheetView>
  </sheetViews>
  <sheetFormatPr defaultRowHeight="15"/>
  <cols>
    <col min="1" max="1" width="9.140625" style="2"/>
    <col min="2" max="2" width="43.42578125" style="2" customWidth="1"/>
    <col min="3" max="3" width="11.42578125" style="2" customWidth="1"/>
    <col min="4" max="6" width="19.42578125" style="21" customWidth="1"/>
    <col min="7" max="16384" width="9.140625" style="2"/>
  </cols>
  <sheetData>
    <row r="2" spans="1:6" ht="21">
      <c r="A2" s="105" t="s">
        <v>71</v>
      </c>
      <c r="B2" s="105" t="s">
        <v>92</v>
      </c>
      <c r="C2" s="105" t="s">
        <v>91</v>
      </c>
      <c r="D2" s="106" t="s">
        <v>371</v>
      </c>
      <c r="E2" s="106" t="s">
        <v>368</v>
      </c>
      <c r="F2" s="106" t="s">
        <v>93</v>
      </c>
    </row>
    <row r="3" spans="1:6" s="109" customFormat="1">
      <c r="A3" s="107" t="s">
        <v>261</v>
      </c>
      <c r="B3" s="64" t="s">
        <v>172</v>
      </c>
      <c r="C3" s="64" t="s">
        <v>21</v>
      </c>
      <c r="D3" s="63">
        <v>114362943</v>
      </c>
      <c r="E3" s="63">
        <v>118837286</v>
      </c>
      <c r="F3" s="108">
        <v>715419258</v>
      </c>
    </row>
    <row r="4" spans="1:6">
      <c r="A4" s="110" t="s">
        <v>263</v>
      </c>
      <c r="B4" s="60" t="s">
        <v>173</v>
      </c>
      <c r="C4" s="60" t="s">
        <v>141</v>
      </c>
      <c r="D4" s="61"/>
      <c r="E4" s="61"/>
      <c r="F4" s="111"/>
    </row>
    <row r="5" spans="1:6">
      <c r="A5" s="110" t="s">
        <v>268</v>
      </c>
      <c r="B5" s="60" t="s">
        <v>174</v>
      </c>
      <c r="C5" s="60" t="s">
        <v>142</v>
      </c>
      <c r="D5" s="61"/>
      <c r="E5" s="61"/>
      <c r="F5" s="111"/>
    </row>
    <row r="6" spans="1:6">
      <c r="A6" s="110" t="s">
        <v>270</v>
      </c>
      <c r="B6" s="60" t="s">
        <v>161</v>
      </c>
      <c r="C6" s="60" t="s">
        <v>22</v>
      </c>
      <c r="D6" s="61">
        <v>69784515</v>
      </c>
      <c r="E6" s="61">
        <v>72075419</v>
      </c>
      <c r="F6" s="111">
        <v>527777143</v>
      </c>
    </row>
    <row r="7" spans="1:6">
      <c r="A7" s="110" t="s">
        <v>271</v>
      </c>
      <c r="B7" s="60" t="s">
        <v>162</v>
      </c>
      <c r="C7" s="60" t="s">
        <v>23</v>
      </c>
      <c r="D7" s="61">
        <v>44578428</v>
      </c>
      <c r="E7" s="61">
        <v>46761867</v>
      </c>
      <c r="F7" s="111">
        <v>187642115</v>
      </c>
    </row>
    <row r="8" spans="1:6">
      <c r="A8" s="110" t="s">
        <v>272</v>
      </c>
      <c r="B8" s="60" t="s">
        <v>175</v>
      </c>
      <c r="C8" s="60" t="s">
        <v>24</v>
      </c>
      <c r="D8" s="61"/>
      <c r="E8" s="61"/>
      <c r="F8" s="111"/>
    </row>
    <row r="9" spans="1:6" s="109" customFormat="1">
      <c r="A9" s="107" t="s">
        <v>277</v>
      </c>
      <c r="B9" s="64" t="s">
        <v>176</v>
      </c>
      <c r="C9" s="64" t="s">
        <v>25</v>
      </c>
      <c r="D9" s="63">
        <v>107822389</v>
      </c>
      <c r="E9" s="63">
        <v>295811871</v>
      </c>
      <c r="F9" s="112">
        <v>3359718308</v>
      </c>
    </row>
    <row r="10" spans="1:6">
      <c r="A10" s="110" t="s">
        <v>278</v>
      </c>
      <c r="B10" s="60" t="s">
        <v>177</v>
      </c>
      <c r="C10" s="60" t="s">
        <v>26</v>
      </c>
      <c r="D10" s="61">
        <v>71997222</v>
      </c>
      <c r="E10" s="61">
        <v>75381681</v>
      </c>
      <c r="F10" s="111">
        <v>780223245</v>
      </c>
    </row>
    <row r="11" spans="1:6">
      <c r="A11" s="110" t="s">
        <v>279</v>
      </c>
      <c r="B11" s="60" t="s">
        <v>258</v>
      </c>
      <c r="C11" s="60" t="s">
        <v>27</v>
      </c>
      <c r="D11" s="61">
        <v>12008274</v>
      </c>
      <c r="E11" s="61">
        <v>12081782</v>
      </c>
      <c r="F11" s="111">
        <v>147071336</v>
      </c>
    </row>
    <row r="12" spans="1:6" ht="31.5">
      <c r="A12" s="110" t="s">
        <v>281</v>
      </c>
      <c r="B12" s="60" t="s">
        <v>178</v>
      </c>
      <c r="C12" s="60" t="s">
        <v>28</v>
      </c>
      <c r="D12" s="61">
        <v>16500000</v>
      </c>
      <c r="E12" s="61">
        <v>16500000</v>
      </c>
      <c r="F12" s="111">
        <v>148500000</v>
      </c>
    </row>
    <row r="13" spans="1:6">
      <c r="A13" s="110" t="s">
        <v>282</v>
      </c>
      <c r="B13" s="60" t="s">
        <v>179</v>
      </c>
      <c r="C13" s="60" t="s">
        <v>143</v>
      </c>
      <c r="D13" s="61"/>
      <c r="E13" s="61"/>
      <c r="F13" s="111"/>
    </row>
    <row r="14" spans="1:6">
      <c r="A14" s="110" t="s">
        <v>288</v>
      </c>
      <c r="B14" s="60" t="s">
        <v>180</v>
      </c>
      <c r="C14" s="60" t="s">
        <v>144</v>
      </c>
      <c r="D14" s="61"/>
      <c r="E14" s="61"/>
      <c r="F14" s="111"/>
    </row>
    <row r="15" spans="1:6">
      <c r="A15" s="110" t="s">
        <v>289</v>
      </c>
      <c r="B15" s="60" t="s">
        <v>290</v>
      </c>
      <c r="C15" s="60" t="s">
        <v>29</v>
      </c>
      <c r="D15" s="61">
        <v>7232880</v>
      </c>
      <c r="E15" s="61">
        <v>7473976</v>
      </c>
      <c r="F15" s="111">
        <v>65819189</v>
      </c>
    </row>
    <row r="16" spans="1:6" ht="31.5">
      <c r="A16" s="110" t="s">
        <v>291</v>
      </c>
      <c r="B16" s="60" t="s">
        <v>181</v>
      </c>
      <c r="C16" s="60" t="s">
        <v>30</v>
      </c>
      <c r="D16" s="61"/>
      <c r="E16" s="61"/>
      <c r="F16" s="111"/>
    </row>
    <row r="17" spans="1:6" ht="52.5">
      <c r="A17" s="110" t="s">
        <v>292</v>
      </c>
      <c r="B17" s="60" t="s">
        <v>182</v>
      </c>
      <c r="C17" s="60" t="s">
        <v>31</v>
      </c>
      <c r="D17" s="61"/>
      <c r="E17" s="61"/>
      <c r="F17" s="111"/>
    </row>
    <row r="18" spans="1:6" ht="21">
      <c r="A18" s="110" t="s">
        <v>293</v>
      </c>
      <c r="B18" s="60" t="s">
        <v>294</v>
      </c>
      <c r="C18" s="60" t="s">
        <v>32</v>
      </c>
      <c r="D18" s="61"/>
      <c r="E18" s="61"/>
      <c r="F18" s="111">
        <v>173327064</v>
      </c>
    </row>
    <row r="19" spans="1:6">
      <c r="A19" s="110" t="s">
        <v>295</v>
      </c>
      <c r="B19" s="60" t="s">
        <v>183</v>
      </c>
      <c r="C19" s="60" t="s">
        <v>33</v>
      </c>
      <c r="D19" s="61">
        <v>84013</v>
      </c>
      <c r="E19" s="61">
        <v>184374432</v>
      </c>
      <c r="F19" s="111">
        <v>2044777474</v>
      </c>
    </row>
    <row r="20" spans="1:6">
      <c r="A20" s="110" t="s">
        <v>296</v>
      </c>
      <c r="B20" s="60" t="s">
        <v>239</v>
      </c>
      <c r="C20" s="60" t="s">
        <v>184</v>
      </c>
      <c r="D20" s="61">
        <v>84013</v>
      </c>
      <c r="E20" s="61">
        <v>184374432</v>
      </c>
      <c r="F20" s="111">
        <v>2044777474</v>
      </c>
    </row>
    <row r="21" spans="1:6" s="109" customFormat="1">
      <c r="A21" s="107" t="s">
        <v>283</v>
      </c>
      <c r="B21" s="64" t="s">
        <v>185</v>
      </c>
      <c r="C21" s="64" t="s">
        <v>34</v>
      </c>
      <c r="D21" s="63">
        <v>6540554</v>
      </c>
      <c r="E21" s="63">
        <v>-176974585</v>
      </c>
      <c r="F21" s="108">
        <v>-2644298050</v>
      </c>
    </row>
    <row r="22" spans="1:6" s="109" customFormat="1">
      <c r="A22" s="107" t="s">
        <v>297</v>
      </c>
      <c r="B22" s="64" t="s">
        <v>186</v>
      </c>
      <c r="C22" s="64" t="s">
        <v>35</v>
      </c>
      <c r="D22" s="63">
        <v>-635904690</v>
      </c>
      <c r="E22" s="63">
        <v>-602392680</v>
      </c>
      <c r="F22" s="108">
        <v>6429623398</v>
      </c>
    </row>
    <row r="23" spans="1:6">
      <c r="A23" s="110" t="s">
        <v>298</v>
      </c>
      <c r="B23" s="60" t="s">
        <v>187</v>
      </c>
      <c r="C23" s="60" t="s">
        <v>36</v>
      </c>
      <c r="D23" s="61"/>
      <c r="E23" s="61"/>
      <c r="F23" s="111">
        <v>10211398036</v>
      </c>
    </row>
    <row r="24" spans="1:6">
      <c r="A24" s="110" t="s">
        <v>299</v>
      </c>
      <c r="B24" s="60" t="s">
        <v>300</v>
      </c>
      <c r="C24" s="60" t="s">
        <v>37</v>
      </c>
      <c r="D24" s="61">
        <v>-635904690</v>
      </c>
      <c r="E24" s="61">
        <v>-602392680</v>
      </c>
      <c r="F24" s="111">
        <v>-3781774638</v>
      </c>
    </row>
    <row r="25" spans="1:6" s="109" customFormat="1" ht="21">
      <c r="A25" s="107" t="s">
        <v>301</v>
      </c>
      <c r="B25" s="64" t="s">
        <v>188</v>
      </c>
      <c r="C25" s="64" t="s">
        <v>38</v>
      </c>
      <c r="D25" s="63">
        <v>-629363136</v>
      </c>
      <c r="E25" s="63">
        <v>-779367265</v>
      </c>
      <c r="F25" s="108">
        <v>3785325348</v>
      </c>
    </row>
    <row r="26" spans="1:6" s="109" customFormat="1">
      <c r="A26" s="107" t="s">
        <v>302</v>
      </c>
      <c r="B26" s="64" t="s">
        <v>189</v>
      </c>
      <c r="C26" s="64" t="s">
        <v>39</v>
      </c>
      <c r="D26" s="63">
        <v>59017206680</v>
      </c>
      <c r="E26" s="63">
        <v>59796573945</v>
      </c>
      <c r="F26" s="108">
        <v>64602518196</v>
      </c>
    </row>
    <row r="27" spans="1:6">
      <c r="A27" s="110" t="s">
        <v>303</v>
      </c>
      <c r="B27" s="60" t="s">
        <v>240</v>
      </c>
      <c r="C27" s="60" t="s">
        <v>40</v>
      </c>
      <c r="D27" s="61"/>
      <c r="E27" s="61"/>
      <c r="F27" s="111"/>
    </row>
    <row r="28" spans="1:6" ht="21">
      <c r="A28" s="110" t="s">
        <v>304</v>
      </c>
      <c r="B28" s="60" t="s">
        <v>241</v>
      </c>
      <c r="C28" s="60" t="s">
        <v>41</v>
      </c>
      <c r="D28" s="61">
        <v>-629364136</v>
      </c>
      <c r="E28" s="61">
        <v>-779367265</v>
      </c>
      <c r="F28" s="111">
        <v>3785324348</v>
      </c>
    </row>
    <row r="29" spans="1:6" ht="21">
      <c r="A29" s="110" t="s">
        <v>305</v>
      </c>
      <c r="B29" s="60" t="s">
        <v>242</v>
      </c>
      <c r="C29" s="60" t="s">
        <v>42</v>
      </c>
      <c r="D29" s="61"/>
      <c r="E29" s="61"/>
      <c r="F29" s="111">
        <v>-10000000000</v>
      </c>
    </row>
    <row r="30" spans="1:6" s="109" customFormat="1">
      <c r="A30" s="107" t="s">
        <v>306</v>
      </c>
      <c r="B30" s="64" t="s">
        <v>190</v>
      </c>
      <c r="C30" s="64" t="s">
        <v>43</v>
      </c>
      <c r="D30" s="63">
        <v>58387842544</v>
      </c>
      <c r="E30" s="63">
        <v>59017206680</v>
      </c>
      <c r="F30" s="108">
        <v>58387842544</v>
      </c>
    </row>
    <row r="31" spans="1:6">
      <c r="A31" s="110" t="s">
        <v>307</v>
      </c>
      <c r="B31" s="60" t="s">
        <v>44</v>
      </c>
      <c r="C31" s="60" t="s">
        <v>45</v>
      </c>
      <c r="D31" s="61"/>
      <c r="E31" s="61"/>
      <c r="F31" s="111"/>
    </row>
    <row r="32" spans="1:6" ht="21">
      <c r="A32" s="110" t="s">
        <v>308</v>
      </c>
      <c r="B32" s="60" t="s">
        <v>46</v>
      </c>
      <c r="C32" s="60" t="s">
        <v>47</v>
      </c>
      <c r="D32" s="61"/>
      <c r="E32" s="61"/>
      <c r="F32" s="111"/>
    </row>
    <row r="33" spans="1:6">
      <c r="A33" s="113"/>
      <c r="B33" s="113"/>
      <c r="C33" s="113"/>
      <c r="D33" s="114"/>
      <c r="E33" s="114"/>
      <c r="F33" s="114"/>
    </row>
  </sheetData>
  <conditionalFormatting sqref="F1:F8 F10:F1048576 A1:E1048576">
    <cfRule type="expression" dxfId="2" priority="5"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tabColor rgb="FFFF0000"/>
    <pageSetUpPr fitToPage="1"/>
  </sheetPr>
  <dimension ref="A1:G34"/>
  <sheetViews>
    <sheetView workbookViewId="0">
      <selection activeCell="K13" sqref="K13"/>
    </sheetView>
  </sheetViews>
  <sheetFormatPr defaultRowHeight="15"/>
  <cols>
    <col min="1" max="1" width="6.140625" style="54" customWidth="1"/>
    <col min="2" max="2" width="24" style="53" customWidth="1"/>
    <col min="3" max="3" width="8" style="2" customWidth="1"/>
    <col min="4" max="4" width="17.7109375" style="2" customWidth="1"/>
    <col min="5" max="5" width="18.5703125" style="2" customWidth="1"/>
    <col min="6" max="7" width="19" style="2" customWidth="1"/>
    <col min="8" max="16384" width="9.140625" style="2"/>
  </cols>
  <sheetData>
    <row r="1" spans="1:7" ht="21">
      <c r="A1" s="115" t="s">
        <v>71</v>
      </c>
      <c r="B1" s="115" t="s">
        <v>130</v>
      </c>
      <c r="C1" s="115" t="s">
        <v>91</v>
      </c>
      <c r="D1" s="52" t="s">
        <v>94</v>
      </c>
      <c r="E1" s="52" t="s">
        <v>310</v>
      </c>
      <c r="F1" s="52" t="s">
        <v>95</v>
      </c>
      <c r="G1" s="52" t="s">
        <v>311</v>
      </c>
    </row>
    <row r="2" spans="1:7">
      <c r="A2" s="116" t="s">
        <v>96</v>
      </c>
      <c r="B2" s="80" t="s">
        <v>99</v>
      </c>
      <c r="C2" s="77" t="s">
        <v>312</v>
      </c>
      <c r="D2" s="81"/>
      <c r="E2" s="81"/>
      <c r="F2" s="81"/>
      <c r="G2" s="117"/>
    </row>
    <row r="3" spans="1:7">
      <c r="A3" s="116" t="s">
        <v>277</v>
      </c>
      <c r="B3" s="80" t="s">
        <v>97</v>
      </c>
      <c r="C3" s="77" t="s">
        <v>313</v>
      </c>
      <c r="D3" s="81">
        <v>698041</v>
      </c>
      <c r="E3" s="81"/>
      <c r="F3" s="81">
        <v>39838136600</v>
      </c>
      <c r="G3" s="117">
        <v>0.68037814058142487</v>
      </c>
    </row>
    <row r="4" spans="1:7">
      <c r="A4" s="116" t="s">
        <v>277</v>
      </c>
      <c r="B4" s="80" t="s">
        <v>348</v>
      </c>
      <c r="C4" s="77" t="s">
        <v>314</v>
      </c>
      <c r="D4" s="81">
        <v>438041</v>
      </c>
      <c r="E4" s="81">
        <v>32600</v>
      </c>
      <c r="F4" s="81">
        <v>14280136600</v>
      </c>
      <c r="G4" s="117">
        <v>0.24388421789679668</v>
      </c>
    </row>
    <row r="5" spans="1:7">
      <c r="A5" s="116"/>
      <c r="B5" s="80" t="s">
        <v>366</v>
      </c>
      <c r="C5" s="77" t="s">
        <v>365</v>
      </c>
      <c r="D5" s="81">
        <v>260000</v>
      </c>
      <c r="E5" s="81">
        <v>98300</v>
      </c>
      <c r="F5" s="81">
        <v>25558000000</v>
      </c>
      <c r="G5" s="117">
        <v>0.43649392268462822</v>
      </c>
    </row>
    <row r="6" spans="1:7">
      <c r="A6" s="116" t="s">
        <v>283</v>
      </c>
      <c r="B6" s="80" t="s">
        <v>372</v>
      </c>
      <c r="C6" s="77" t="s">
        <v>316</v>
      </c>
      <c r="D6" s="81"/>
      <c r="E6" s="81"/>
      <c r="F6" s="81"/>
      <c r="G6" s="117"/>
    </row>
    <row r="7" spans="1:7">
      <c r="A7" s="116" t="s">
        <v>122</v>
      </c>
      <c r="B7" s="80" t="s">
        <v>349</v>
      </c>
      <c r="C7" s="77" t="s">
        <v>317</v>
      </c>
      <c r="D7" s="81">
        <v>81000</v>
      </c>
      <c r="E7" s="81"/>
      <c r="F7" s="81">
        <v>8233180430</v>
      </c>
      <c r="G7" s="117">
        <v>0.1406108937342912</v>
      </c>
    </row>
    <row r="8" spans="1:7">
      <c r="A8" s="116"/>
      <c r="B8" s="80" t="s">
        <v>355</v>
      </c>
      <c r="C8" s="77" t="s">
        <v>319</v>
      </c>
      <c r="D8" s="81">
        <v>17000</v>
      </c>
      <c r="E8" s="81">
        <v>101321</v>
      </c>
      <c r="F8" s="81">
        <v>1722449180</v>
      </c>
      <c r="G8" s="117">
        <v>2.9416957477233011E-2</v>
      </c>
    </row>
    <row r="9" spans="1:7">
      <c r="A9" s="116"/>
      <c r="B9" s="80" t="s">
        <v>318</v>
      </c>
      <c r="C9" s="77" t="s">
        <v>351</v>
      </c>
      <c r="D9" s="81">
        <v>10000</v>
      </c>
      <c r="E9" s="81">
        <v>101807</v>
      </c>
      <c r="F9" s="81">
        <v>1018072300</v>
      </c>
      <c r="G9" s="117">
        <v>1.7387212293746054E-2</v>
      </c>
    </row>
    <row r="10" spans="1:7">
      <c r="A10" s="116"/>
      <c r="B10" s="80" t="s">
        <v>356</v>
      </c>
      <c r="C10" s="77" t="s">
        <v>357</v>
      </c>
      <c r="D10" s="81">
        <v>25000</v>
      </c>
      <c r="E10" s="81">
        <v>102031</v>
      </c>
      <c r="F10" s="81">
        <v>2550767000</v>
      </c>
      <c r="G10" s="117">
        <v>4.3563435859007009E-2</v>
      </c>
    </row>
    <row r="11" spans="1:7">
      <c r="A11" s="116"/>
      <c r="B11" s="80" t="s">
        <v>315</v>
      </c>
      <c r="C11" s="77" t="s">
        <v>358</v>
      </c>
      <c r="D11" s="81">
        <v>29000</v>
      </c>
      <c r="E11" s="81">
        <v>101445</v>
      </c>
      <c r="F11" s="81">
        <v>2941891950</v>
      </c>
      <c r="G11" s="117">
        <v>5.0243288104305117E-2</v>
      </c>
    </row>
    <row r="12" spans="1:7">
      <c r="A12" s="116" t="s">
        <v>301</v>
      </c>
      <c r="B12" s="80" t="s">
        <v>373</v>
      </c>
      <c r="C12" s="77" t="s">
        <v>320</v>
      </c>
      <c r="D12" s="81"/>
      <c r="E12" s="81"/>
      <c r="F12" s="81"/>
      <c r="G12" s="117"/>
    </row>
    <row r="13" spans="1:7">
      <c r="A13" s="116"/>
      <c r="B13" s="80" t="s">
        <v>374</v>
      </c>
      <c r="C13" s="77" t="s">
        <v>339</v>
      </c>
      <c r="D13" s="81"/>
      <c r="E13" s="81"/>
      <c r="F13" s="81"/>
      <c r="G13" s="117"/>
    </row>
    <row r="14" spans="1:7" ht="21">
      <c r="A14" s="116"/>
      <c r="B14" s="80" t="s">
        <v>375</v>
      </c>
      <c r="C14" s="77" t="s">
        <v>321</v>
      </c>
      <c r="D14" s="81">
        <v>779041</v>
      </c>
      <c r="E14" s="81"/>
      <c r="F14" s="81">
        <v>48071317030</v>
      </c>
      <c r="G14" s="117">
        <v>0.82098903431571613</v>
      </c>
    </row>
    <row r="15" spans="1:7">
      <c r="A15" s="116" t="s">
        <v>302</v>
      </c>
      <c r="B15" s="80" t="s">
        <v>164</v>
      </c>
      <c r="C15" s="77" t="s">
        <v>322</v>
      </c>
      <c r="D15" s="81"/>
      <c r="E15" s="81"/>
      <c r="F15" s="81"/>
      <c r="G15" s="117"/>
    </row>
    <row r="16" spans="1:7">
      <c r="A16" s="116"/>
      <c r="B16" s="80" t="s">
        <v>376</v>
      </c>
      <c r="C16" s="77" t="s">
        <v>340</v>
      </c>
      <c r="D16" s="81"/>
      <c r="E16" s="81"/>
      <c r="F16" s="81"/>
      <c r="G16" s="117"/>
    </row>
    <row r="17" spans="1:7">
      <c r="A17" s="116"/>
      <c r="B17" s="80" t="s">
        <v>377</v>
      </c>
      <c r="C17" s="77" t="s">
        <v>341</v>
      </c>
      <c r="D17" s="81"/>
      <c r="E17" s="81"/>
      <c r="F17" s="81">
        <v>295797431</v>
      </c>
      <c r="G17" s="117">
        <v>5.051795170875094E-3</v>
      </c>
    </row>
    <row r="18" spans="1:7">
      <c r="A18" s="116"/>
      <c r="B18" s="80" t="s">
        <v>378</v>
      </c>
      <c r="C18" s="77" t="s">
        <v>342</v>
      </c>
      <c r="D18" s="81"/>
      <c r="E18" s="81"/>
      <c r="F18" s="81">
        <v>17424658</v>
      </c>
      <c r="G18" s="117">
        <v>2.9758812590414307E-4</v>
      </c>
    </row>
    <row r="19" spans="1:7">
      <c r="A19" s="116"/>
      <c r="B19" s="80" t="s">
        <v>323</v>
      </c>
      <c r="C19" s="77" t="s">
        <v>343</v>
      </c>
      <c r="D19" s="81"/>
      <c r="E19" s="81"/>
      <c r="F19" s="81"/>
      <c r="G19" s="117"/>
    </row>
    <row r="20" spans="1:7" ht="21">
      <c r="A20" s="116"/>
      <c r="B20" s="80" t="s">
        <v>379</v>
      </c>
      <c r="C20" s="77" t="s">
        <v>344</v>
      </c>
      <c r="D20" s="81"/>
      <c r="E20" s="81"/>
      <c r="F20" s="81"/>
      <c r="G20" s="117"/>
    </row>
    <row r="21" spans="1:7">
      <c r="A21" s="116"/>
      <c r="B21" s="80" t="s">
        <v>380</v>
      </c>
      <c r="C21" s="77" t="s">
        <v>345</v>
      </c>
      <c r="D21" s="81"/>
      <c r="E21" s="81"/>
      <c r="F21" s="81">
        <v>3780822</v>
      </c>
      <c r="G21" s="117">
        <v>6.457100812866193E-5</v>
      </c>
    </row>
    <row r="22" spans="1:7">
      <c r="A22" s="116"/>
      <c r="B22" s="80" t="s">
        <v>381</v>
      </c>
      <c r="C22" s="77" t="s">
        <v>346</v>
      </c>
      <c r="D22" s="81"/>
      <c r="E22" s="81"/>
      <c r="F22" s="81"/>
      <c r="G22" s="117"/>
    </row>
    <row r="23" spans="1:7">
      <c r="A23" s="116"/>
      <c r="B23" s="80" t="s">
        <v>382</v>
      </c>
      <c r="C23" s="77" t="s">
        <v>347</v>
      </c>
      <c r="D23" s="81"/>
      <c r="E23" s="81"/>
      <c r="F23" s="81"/>
      <c r="G23" s="117"/>
    </row>
    <row r="24" spans="1:7">
      <c r="A24" s="116"/>
      <c r="B24" s="80" t="s">
        <v>72</v>
      </c>
      <c r="C24" s="77" t="s">
        <v>352</v>
      </c>
      <c r="D24" s="81"/>
      <c r="E24" s="81"/>
      <c r="F24" s="81">
        <v>317003911</v>
      </c>
      <c r="G24" s="117">
        <v>5.4139713834712722E-3</v>
      </c>
    </row>
    <row r="25" spans="1:7">
      <c r="A25" s="116" t="s">
        <v>303</v>
      </c>
      <c r="B25" s="80" t="s">
        <v>265</v>
      </c>
      <c r="C25" s="77" t="s">
        <v>324</v>
      </c>
      <c r="D25" s="81"/>
      <c r="E25" s="81"/>
      <c r="F25" s="81"/>
      <c r="G25" s="117"/>
    </row>
    <row r="26" spans="1:7">
      <c r="A26" s="116"/>
      <c r="B26" s="80" t="s">
        <v>383</v>
      </c>
      <c r="C26" s="77" t="s">
        <v>325</v>
      </c>
      <c r="D26" s="81"/>
      <c r="E26" s="81"/>
      <c r="F26" s="81">
        <v>164614411</v>
      </c>
      <c r="G26" s="117">
        <v>2.8113776503564292E-3</v>
      </c>
    </row>
    <row r="27" spans="1:7">
      <c r="A27" s="116"/>
      <c r="B27" s="80" t="s">
        <v>384</v>
      </c>
      <c r="C27" s="77" t="s">
        <v>326</v>
      </c>
      <c r="D27" s="81"/>
      <c r="E27" s="81"/>
      <c r="F27" s="81">
        <v>10000000000</v>
      </c>
      <c r="G27" s="117">
        <v>0.17078563372901956</v>
      </c>
    </row>
    <row r="28" spans="1:7">
      <c r="A28" s="116"/>
      <c r="B28" s="80" t="s">
        <v>350</v>
      </c>
      <c r="C28" s="77" t="s">
        <v>327</v>
      </c>
      <c r="D28" s="81"/>
      <c r="E28" s="81"/>
      <c r="F28" s="81">
        <v>10164614411</v>
      </c>
      <c r="G28" s="117">
        <v>0.173597011379376</v>
      </c>
    </row>
    <row r="29" spans="1:7">
      <c r="A29" s="116" t="s">
        <v>306</v>
      </c>
      <c r="B29" s="80" t="s">
        <v>385</v>
      </c>
      <c r="C29" s="77" t="s">
        <v>328</v>
      </c>
      <c r="D29" s="81"/>
      <c r="E29" s="81"/>
      <c r="F29" s="81">
        <v>58552934352</v>
      </c>
      <c r="G29" s="117">
        <v>1</v>
      </c>
    </row>
    <row r="30" spans="1:7">
      <c r="A30" s="118"/>
      <c r="B30" s="118"/>
      <c r="C30" s="118"/>
      <c r="D30" s="119"/>
      <c r="E30" s="119"/>
      <c r="F30" s="119"/>
      <c r="G30" s="119"/>
    </row>
    <row r="33" spans="6:6">
      <c r="F33" s="82"/>
    </row>
    <row r="34" spans="6:6">
      <c r="F34" s="65"/>
    </row>
  </sheetData>
  <conditionalFormatting sqref="F25 F34">
    <cfRule type="expression" dxfId="1" priority="2">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I35" sqref="I35"/>
    </sheetView>
  </sheetViews>
  <sheetFormatPr defaultRowHeight="15"/>
  <cols>
    <col min="1" max="1" width="9.140625" style="4"/>
    <col min="2" max="2" width="34.42578125" customWidth="1"/>
    <col min="7" max="7" width="14.28515625" customWidth="1"/>
    <col min="8" max="8" width="19.85546875" customWidth="1"/>
    <col min="9" max="11" width="25.85546875" customWidth="1"/>
  </cols>
  <sheetData>
    <row r="1" spans="1:11" ht="15" customHeight="1">
      <c r="A1" s="88" t="s">
        <v>71</v>
      </c>
      <c r="B1" s="86" t="s">
        <v>80</v>
      </c>
      <c r="C1" s="91" t="s">
        <v>91</v>
      </c>
      <c r="D1" s="86" t="s">
        <v>81</v>
      </c>
      <c r="E1" s="86" t="s">
        <v>82</v>
      </c>
      <c r="F1" s="86" t="s">
        <v>83</v>
      </c>
      <c r="G1" s="86" t="s">
        <v>84</v>
      </c>
      <c r="H1" s="89" t="s">
        <v>148</v>
      </c>
      <c r="I1" s="90"/>
      <c r="J1" s="89" t="s">
        <v>149</v>
      </c>
      <c r="K1" s="90"/>
    </row>
    <row r="2" spans="1:11" ht="28.5" customHeight="1">
      <c r="A2" s="88"/>
      <c r="B2" s="87"/>
      <c r="C2" s="92"/>
      <c r="D2" s="87"/>
      <c r="E2" s="87"/>
      <c r="F2" s="87"/>
      <c r="G2" s="87"/>
      <c r="H2" s="25" t="s">
        <v>150</v>
      </c>
      <c r="I2" s="25" t="s">
        <v>151</v>
      </c>
      <c r="J2" s="25" t="s">
        <v>152</v>
      </c>
      <c r="K2" s="25" t="s">
        <v>151</v>
      </c>
    </row>
    <row r="3" spans="1:11" ht="21">
      <c r="A3" s="26">
        <v>1</v>
      </c>
      <c r="B3" s="24" t="s">
        <v>202</v>
      </c>
      <c r="C3" s="24" t="s">
        <v>73</v>
      </c>
      <c r="D3" s="23">
        <v>0</v>
      </c>
      <c r="E3" s="23">
        <v>0</v>
      </c>
      <c r="F3" s="23">
        <v>0</v>
      </c>
      <c r="G3" s="23">
        <v>0</v>
      </c>
      <c r="H3" s="23">
        <v>0</v>
      </c>
      <c r="I3" s="23">
        <v>0</v>
      </c>
      <c r="J3" s="23">
        <v>0</v>
      </c>
      <c r="K3" s="23">
        <v>0</v>
      </c>
    </row>
    <row r="4" spans="1:11" ht="15.75">
      <c r="A4" s="26" t="s">
        <v>96</v>
      </c>
      <c r="B4" s="24" t="s">
        <v>201</v>
      </c>
      <c r="C4" s="24" t="s">
        <v>74</v>
      </c>
      <c r="D4" s="23">
        <v>0</v>
      </c>
      <c r="E4" s="23">
        <v>0</v>
      </c>
      <c r="F4" s="23">
        <v>0</v>
      </c>
      <c r="G4" s="23">
        <v>0</v>
      </c>
      <c r="H4" s="23">
        <v>0</v>
      </c>
      <c r="I4" s="23">
        <v>0</v>
      </c>
      <c r="J4" s="23">
        <v>0</v>
      </c>
      <c r="K4" s="23">
        <v>0</v>
      </c>
    </row>
    <row r="5" spans="1:11" ht="15.75">
      <c r="A5" s="26">
        <v>2</v>
      </c>
      <c r="B5" s="24" t="s">
        <v>200</v>
      </c>
      <c r="C5" s="24" t="s">
        <v>102</v>
      </c>
      <c r="D5" s="23">
        <v>0</v>
      </c>
      <c r="E5" s="23">
        <v>0</v>
      </c>
      <c r="F5" s="23">
        <v>0</v>
      </c>
      <c r="G5" s="23">
        <v>0</v>
      </c>
      <c r="H5" s="23">
        <v>0</v>
      </c>
      <c r="I5" s="23">
        <v>0</v>
      </c>
      <c r="J5" s="23">
        <v>0</v>
      </c>
      <c r="K5" s="23">
        <v>0</v>
      </c>
    </row>
    <row r="6" spans="1:11" ht="21">
      <c r="A6" s="26" t="s">
        <v>100</v>
      </c>
      <c r="B6" s="24" t="s">
        <v>199</v>
      </c>
      <c r="C6" s="24" t="s">
        <v>75</v>
      </c>
      <c r="D6" s="23">
        <v>0</v>
      </c>
      <c r="E6" s="23">
        <v>0</v>
      </c>
      <c r="F6" s="23">
        <v>0</v>
      </c>
      <c r="G6" s="23">
        <v>0</v>
      </c>
      <c r="H6" s="23">
        <v>0</v>
      </c>
      <c r="I6" s="23">
        <v>0</v>
      </c>
      <c r="J6" s="23">
        <v>0</v>
      </c>
      <c r="K6" s="23">
        <v>0</v>
      </c>
    </row>
    <row r="7" spans="1:11" ht="21">
      <c r="A7" s="27" t="s">
        <v>191</v>
      </c>
      <c r="B7" s="24" t="s">
        <v>198</v>
      </c>
      <c r="C7" s="24" t="s">
        <v>76</v>
      </c>
      <c r="D7" s="23">
        <v>0</v>
      </c>
      <c r="E7" s="23">
        <v>0</v>
      </c>
      <c r="F7" s="23">
        <v>0</v>
      </c>
      <c r="G7" s="23">
        <v>0</v>
      </c>
      <c r="H7" s="23">
        <v>0</v>
      </c>
      <c r="I7" s="23">
        <v>0</v>
      </c>
      <c r="J7" s="23">
        <v>0</v>
      </c>
      <c r="K7" s="23">
        <v>0</v>
      </c>
    </row>
    <row r="8" spans="1:11" ht="22.5">
      <c r="A8" s="26">
        <v>3</v>
      </c>
      <c r="B8" s="24" t="s">
        <v>197</v>
      </c>
      <c r="C8" s="24" t="s">
        <v>103</v>
      </c>
      <c r="D8" s="23">
        <v>0</v>
      </c>
      <c r="E8" s="23">
        <v>0</v>
      </c>
      <c r="F8" s="23">
        <v>0</v>
      </c>
      <c r="G8" s="23">
        <v>0</v>
      </c>
      <c r="H8" s="23">
        <v>0</v>
      </c>
      <c r="I8" s="23">
        <v>0</v>
      </c>
      <c r="J8" s="23">
        <v>0</v>
      </c>
      <c r="K8" s="23">
        <v>0</v>
      </c>
    </row>
    <row r="9" spans="1:11" ht="15.75">
      <c r="A9" s="26" t="s">
        <v>98</v>
      </c>
      <c r="B9" s="24" t="s">
        <v>196</v>
      </c>
      <c r="C9" s="24" t="s">
        <v>77</v>
      </c>
      <c r="D9" s="23">
        <v>0</v>
      </c>
      <c r="E9" s="23">
        <v>0</v>
      </c>
      <c r="F9" s="23">
        <v>0</v>
      </c>
      <c r="G9" s="23">
        <v>0</v>
      </c>
      <c r="H9" s="23">
        <v>0</v>
      </c>
      <c r="I9" s="23">
        <v>0</v>
      </c>
      <c r="J9" s="23">
        <v>0</v>
      </c>
      <c r="K9" s="23">
        <v>0</v>
      </c>
    </row>
    <row r="10" spans="1:11" ht="21">
      <c r="A10" s="26">
        <v>4</v>
      </c>
      <c r="B10" s="24" t="s">
        <v>195</v>
      </c>
      <c r="C10" s="24" t="s">
        <v>104</v>
      </c>
      <c r="D10" s="23">
        <v>0</v>
      </c>
      <c r="E10" s="23">
        <v>0</v>
      </c>
      <c r="F10" s="23">
        <v>0</v>
      </c>
      <c r="G10" s="23">
        <v>0</v>
      </c>
      <c r="H10" s="23">
        <v>0</v>
      </c>
      <c r="I10" s="23">
        <v>0</v>
      </c>
      <c r="J10" s="23">
        <v>0</v>
      </c>
      <c r="K10" s="23">
        <v>0</v>
      </c>
    </row>
    <row r="11" spans="1:11" s="2" customFormat="1" ht="15.75">
      <c r="A11" s="26" t="s">
        <v>122</v>
      </c>
      <c r="B11" s="24" t="s">
        <v>194</v>
      </c>
      <c r="C11" s="24" t="s">
        <v>78</v>
      </c>
      <c r="D11" s="23">
        <v>0</v>
      </c>
      <c r="E11" s="23">
        <v>0</v>
      </c>
      <c r="F11" s="23">
        <v>0</v>
      </c>
      <c r="G11" s="23">
        <v>0</v>
      </c>
      <c r="H11" s="23">
        <v>0</v>
      </c>
      <c r="I11" s="23">
        <v>0</v>
      </c>
      <c r="J11" s="23">
        <v>0</v>
      </c>
      <c r="K11" s="23">
        <v>0</v>
      </c>
    </row>
    <row r="12" spans="1:11" ht="21">
      <c r="A12" s="26" t="s">
        <v>192</v>
      </c>
      <c r="B12" s="24" t="s">
        <v>193</v>
      </c>
      <c r="C12" s="24" t="s">
        <v>79</v>
      </c>
      <c r="D12" s="23">
        <v>0</v>
      </c>
      <c r="E12" s="23">
        <v>0</v>
      </c>
      <c r="F12" s="23">
        <v>0</v>
      </c>
      <c r="G12" s="23">
        <v>0</v>
      </c>
      <c r="H12" s="23">
        <v>0</v>
      </c>
      <c r="I12" s="23">
        <v>0</v>
      </c>
      <c r="J12" s="23">
        <v>0</v>
      </c>
      <c r="K12" s="23">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2:E28"/>
  <sheetViews>
    <sheetView workbookViewId="0">
      <selection activeCell="H16" sqref="H16"/>
    </sheetView>
  </sheetViews>
  <sheetFormatPr defaultRowHeight="15"/>
  <cols>
    <col min="1" max="1" width="9.140625" style="54"/>
    <col min="2" max="2" width="54.42578125" style="2" customWidth="1"/>
    <col min="3" max="3" width="9.140625" style="2"/>
    <col min="4" max="4" width="18" style="48" bestFit="1" customWidth="1"/>
    <col min="5" max="5" width="19.5703125" style="84" customWidth="1"/>
    <col min="6" max="16384" width="9.140625" style="2"/>
  </cols>
  <sheetData>
    <row r="2" spans="1:5" ht="21">
      <c r="A2" s="120" t="s">
        <v>71</v>
      </c>
      <c r="B2" s="121" t="s">
        <v>92</v>
      </c>
      <c r="C2" s="122" t="s">
        <v>91</v>
      </c>
      <c r="D2" s="123">
        <v>43373</v>
      </c>
      <c r="E2" s="123">
        <v>43343</v>
      </c>
    </row>
    <row r="3" spans="1:5">
      <c r="A3" s="116" t="s">
        <v>261</v>
      </c>
      <c r="B3" s="46" t="s">
        <v>204</v>
      </c>
      <c r="C3" s="45" t="s">
        <v>48</v>
      </c>
      <c r="D3" s="47"/>
      <c r="E3" s="47"/>
    </row>
    <row r="4" spans="1:5" ht="21">
      <c r="A4" s="116" t="s">
        <v>263</v>
      </c>
      <c r="B4" s="46" t="s">
        <v>203</v>
      </c>
      <c r="C4" s="45" t="s">
        <v>49</v>
      </c>
      <c r="D4" s="47">
        <v>1.4799532943188913E-2</v>
      </c>
      <c r="E4" s="47">
        <v>1.5299999999999999E-2</v>
      </c>
    </row>
    <row r="5" spans="1:5" ht="21">
      <c r="A5" s="116" t="s">
        <v>268</v>
      </c>
      <c r="B5" s="46" t="s">
        <v>205</v>
      </c>
      <c r="C5" s="45" t="s">
        <v>50</v>
      </c>
      <c r="D5" s="47">
        <v>2.4683847753714568E-3</v>
      </c>
      <c r="E5" s="47">
        <v>2.5000000000000001E-3</v>
      </c>
    </row>
    <row r="6" spans="1:5" ht="31.5">
      <c r="A6" s="116" t="s">
        <v>287</v>
      </c>
      <c r="B6" s="46" t="s">
        <v>206</v>
      </c>
      <c r="C6" s="45" t="s">
        <v>145</v>
      </c>
      <c r="D6" s="47">
        <v>3.3916904955390787E-3</v>
      </c>
      <c r="E6" s="47">
        <v>3.3E-3</v>
      </c>
    </row>
    <row r="7" spans="1:5" ht="21">
      <c r="A7" s="116" t="s">
        <v>270</v>
      </c>
      <c r="B7" s="46" t="s">
        <v>207</v>
      </c>
      <c r="C7" s="45" t="s">
        <v>51</v>
      </c>
      <c r="D7" s="47">
        <v>1.4867691122045269E-3</v>
      </c>
      <c r="E7" s="47">
        <v>1.5E-3</v>
      </c>
    </row>
    <row r="8" spans="1:5" ht="21">
      <c r="A8" s="116" t="s">
        <v>271</v>
      </c>
      <c r="B8" s="46" t="s">
        <v>208</v>
      </c>
      <c r="C8" s="45" t="s">
        <v>146</v>
      </c>
      <c r="D8" s="47">
        <v>0</v>
      </c>
      <c r="E8" s="47">
        <v>0</v>
      </c>
    </row>
    <row r="9" spans="1:5" ht="21">
      <c r="A9" s="116" t="s">
        <v>272</v>
      </c>
      <c r="B9" s="46" t="s">
        <v>209</v>
      </c>
      <c r="C9" s="45" t="s">
        <v>147</v>
      </c>
      <c r="D9" s="47">
        <v>0</v>
      </c>
      <c r="E9" s="47">
        <v>0</v>
      </c>
    </row>
    <row r="10" spans="1:5" ht="21">
      <c r="A10" s="116" t="s">
        <v>273</v>
      </c>
      <c r="B10" s="46" t="s">
        <v>210</v>
      </c>
      <c r="C10" s="45" t="s">
        <v>52</v>
      </c>
      <c r="D10" s="47">
        <v>0</v>
      </c>
      <c r="E10" s="47">
        <v>0</v>
      </c>
    </row>
    <row r="11" spans="1:5">
      <c r="A11" s="116" t="s">
        <v>274</v>
      </c>
      <c r="B11" s="46" t="s">
        <v>211</v>
      </c>
      <c r="C11" s="45" t="s">
        <v>53</v>
      </c>
      <c r="D11" s="47">
        <v>2.2200000000000001E-2</v>
      </c>
      <c r="E11" s="47">
        <v>0.06</v>
      </c>
    </row>
    <row r="12" spans="1:5" ht="21">
      <c r="A12" s="116" t="s">
        <v>276</v>
      </c>
      <c r="B12" s="46" t="s">
        <v>329</v>
      </c>
      <c r="C12" s="45" t="s">
        <v>54</v>
      </c>
      <c r="D12" s="47">
        <v>-8.9338626297799529E-3</v>
      </c>
      <c r="E12" s="83">
        <v>-9.8100000000000007E-2</v>
      </c>
    </row>
    <row r="13" spans="1:5">
      <c r="A13" s="116" t="s">
        <v>277</v>
      </c>
      <c r="B13" s="46" t="s">
        <v>330</v>
      </c>
      <c r="C13" s="45" t="s">
        <v>55</v>
      </c>
      <c r="D13" s="56"/>
      <c r="E13" s="56"/>
    </row>
    <row r="14" spans="1:5">
      <c r="A14" s="116" t="s">
        <v>278</v>
      </c>
      <c r="B14" s="46" t="s">
        <v>212</v>
      </c>
      <c r="C14" s="45" t="s">
        <v>56</v>
      </c>
      <c r="D14" s="56"/>
      <c r="E14" s="56"/>
    </row>
    <row r="15" spans="1:5">
      <c r="A15" s="116" t="s">
        <v>331</v>
      </c>
      <c r="B15" s="46" t="s">
        <v>243</v>
      </c>
      <c r="C15" s="45" t="s">
        <v>57</v>
      </c>
      <c r="D15" s="56">
        <v>59017206680</v>
      </c>
      <c r="E15" s="56">
        <v>59796573945</v>
      </c>
    </row>
    <row r="16" spans="1:5">
      <c r="A16" s="116" t="s">
        <v>332</v>
      </c>
      <c r="B16" s="46" t="s">
        <v>244</v>
      </c>
      <c r="C16" s="45" t="s">
        <v>58</v>
      </c>
      <c r="D16" s="56">
        <v>5000000</v>
      </c>
      <c r="E16" s="56">
        <v>5000000</v>
      </c>
    </row>
    <row r="17" spans="1:5">
      <c r="A17" s="116" t="s">
        <v>279</v>
      </c>
      <c r="B17" s="46" t="s">
        <v>213</v>
      </c>
      <c r="C17" s="45" t="s">
        <v>59</v>
      </c>
      <c r="D17" s="56"/>
      <c r="E17" s="56"/>
    </row>
    <row r="18" spans="1:5">
      <c r="A18" s="116" t="s">
        <v>280</v>
      </c>
      <c r="B18" s="46" t="s">
        <v>245</v>
      </c>
      <c r="C18" s="45" t="s">
        <v>60</v>
      </c>
      <c r="D18" s="56"/>
      <c r="E18" s="56"/>
    </row>
    <row r="19" spans="1:5">
      <c r="A19" s="116" t="s">
        <v>333</v>
      </c>
      <c r="B19" s="46" t="s">
        <v>61</v>
      </c>
      <c r="C19" s="45" t="s">
        <v>62</v>
      </c>
      <c r="D19" s="56"/>
      <c r="E19" s="56"/>
    </row>
    <row r="20" spans="1:5">
      <c r="A20" s="116" t="s">
        <v>281</v>
      </c>
      <c r="B20" s="46" t="s">
        <v>246</v>
      </c>
      <c r="C20" s="45" t="s">
        <v>63</v>
      </c>
      <c r="D20" s="56"/>
      <c r="E20" s="56"/>
    </row>
    <row r="21" spans="1:5">
      <c r="A21" s="116" t="s">
        <v>334</v>
      </c>
      <c r="B21" s="46" t="s">
        <v>247</v>
      </c>
      <c r="C21" s="45" t="s">
        <v>64</v>
      </c>
      <c r="D21" s="56">
        <v>58387842544</v>
      </c>
      <c r="E21" s="56">
        <v>59017206680</v>
      </c>
    </row>
    <row r="22" spans="1:5">
      <c r="A22" s="116" t="s">
        <v>335</v>
      </c>
      <c r="B22" s="46" t="s">
        <v>248</v>
      </c>
      <c r="C22" s="45" t="s">
        <v>65</v>
      </c>
      <c r="D22" s="56">
        <v>5000000</v>
      </c>
      <c r="E22" s="56">
        <v>5000000</v>
      </c>
    </row>
    <row r="23" spans="1:5" ht="21">
      <c r="A23" s="116" t="s">
        <v>282</v>
      </c>
      <c r="B23" s="46" t="s">
        <v>249</v>
      </c>
      <c r="C23" s="45" t="s">
        <v>66</v>
      </c>
      <c r="D23" s="56">
        <v>8.0000000000000007E-5</v>
      </c>
      <c r="E23" s="56">
        <v>1E-4</v>
      </c>
    </row>
    <row r="24" spans="1:5">
      <c r="A24" s="116" t="s">
        <v>288</v>
      </c>
      <c r="B24" s="46" t="s">
        <v>250</v>
      </c>
      <c r="C24" s="45" t="s">
        <v>67</v>
      </c>
      <c r="D24" s="56">
        <v>0.97137399999999996</v>
      </c>
      <c r="E24" s="56">
        <v>0.97250000000000003</v>
      </c>
    </row>
    <row r="25" spans="1:5">
      <c r="A25" s="116" t="s">
        <v>289</v>
      </c>
      <c r="B25" s="46" t="s">
        <v>251</v>
      </c>
      <c r="C25" s="45" t="s">
        <v>68</v>
      </c>
      <c r="D25" s="56">
        <v>2.944E-3</v>
      </c>
      <c r="E25" s="56">
        <v>2E-3</v>
      </c>
    </row>
    <row r="26" spans="1:5">
      <c r="A26" s="116" t="s">
        <v>291</v>
      </c>
      <c r="B26" s="46" t="s">
        <v>336</v>
      </c>
      <c r="C26" s="45" t="s">
        <v>69</v>
      </c>
      <c r="D26" s="56">
        <v>197</v>
      </c>
      <c r="E26" s="56">
        <v>191</v>
      </c>
    </row>
    <row r="27" spans="1:5">
      <c r="A27" s="116" t="s">
        <v>292</v>
      </c>
      <c r="B27" s="46" t="s">
        <v>337</v>
      </c>
      <c r="C27" s="45" t="s">
        <v>70</v>
      </c>
      <c r="D27" s="78">
        <v>11677.56</v>
      </c>
      <c r="E27" s="56">
        <v>11803.44</v>
      </c>
    </row>
    <row r="28" spans="1:5">
      <c r="D28" s="55"/>
    </row>
  </sheetData>
  <conditionalFormatting sqref="D27">
    <cfRule type="expression" dxfId="0" priority="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2"/>
  <sheetViews>
    <sheetView workbookViewId="0">
      <selection activeCell="G26" sqref="G2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97" t="s">
        <v>85</v>
      </c>
      <c r="B1" s="97" t="s">
        <v>86</v>
      </c>
      <c r="C1" s="97" t="s">
        <v>87</v>
      </c>
      <c r="D1" s="94" t="s">
        <v>115</v>
      </c>
      <c r="E1" s="95"/>
      <c r="F1" s="96"/>
      <c r="G1" s="93" t="s">
        <v>88</v>
      </c>
      <c r="H1" s="93" t="s">
        <v>89</v>
      </c>
    </row>
    <row r="2" spans="1:8" ht="51">
      <c r="A2" s="97"/>
      <c r="B2" s="97"/>
      <c r="C2" s="97"/>
      <c r="D2" s="31" t="s">
        <v>90</v>
      </c>
      <c r="E2" s="31" t="s">
        <v>114</v>
      </c>
      <c r="F2" s="31" t="s">
        <v>113</v>
      </c>
      <c r="G2" s="93"/>
      <c r="H2" s="93"/>
    </row>
    <row r="3" spans="1:8" s="3" customFormat="1">
      <c r="A3" s="36" t="s">
        <v>105</v>
      </c>
      <c r="B3" s="36" t="s">
        <v>106</v>
      </c>
      <c r="C3" s="37" t="s">
        <v>107</v>
      </c>
      <c r="D3" s="37" t="s">
        <v>108</v>
      </c>
      <c r="E3" s="36" t="s">
        <v>109</v>
      </c>
      <c r="F3" s="36" t="s">
        <v>110</v>
      </c>
      <c r="G3" s="37" t="s">
        <v>111</v>
      </c>
      <c r="H3" s="37" t="s">
        <v>112</v>
      </c>
    </row>
    <row r="4" spans="1:8" s="22" customFormat="1">
      <c r="A4" s="38" t="s">
        <v>255</v>
      </c>
      <c r="B4" s="38"/>
      <c r="C4" s="39"/>
      <c r="D4" s="40"/>
      <c r="E4" s="40"/>
      <c r="F4" s="41"/>
      <c r="G4" s="39"/>
      <c r="H4" s="39"/>
    </row>
    <row r="5" spans="1:8" s="22" customFormat="1">
      <c r="A5" s="38" t="s">
        <v>256</v>
      </c>
      <c r="B5" s="38"/>
      <c r="C5" s="39"/>
      <c r="D5" s="40"/>
      <c r="E5" s="40"/>
      <c r="F5" s="41"/>
      <c r="G5" s="39"/>
      <c r="H5" s="39"/>
    </row>
    <row r="6" spans="1:8" s="22" customFormat="1">
      <c r="A6" s="38" t="s">
        <v>353</v>
      </c>
      <c r="B6" s="38"/>
      <c r="C6" s="39"/>
      <c r="D6" s="40"/>
      <c r="E6" s="40"/>
      <c r="F6" s="41"/>
      <c r="G6" s="39"/>
      <c r="H6" s="39"/>
    </row>
    <row r="7" spans="1:8" s="22" customFormat="1">
      <c r="A7" s="38" t="s">
        <v>354</v>
      </c>
      <c r="B7" s="38"/>
      <c r="C7" s="39"/>
      <c r="D7" s="40"/>
      <c r="E7" s="40"/>
      <c r="F7" s="41"/>
      <c r="G7" s="39"/>
      <c r="H7" s="39"/>
    </row>
    <row r="8" spans="1:8" s="22" customFormat="1">
      <c r="A8" s="51" t="s">
        <v>72</v>
      </c>
      <c r="B8" s="29"/>
      <c r="C8" s="29"/>
      <c r="D8" s="52"/>
      <c r="E8" s="52"/>
      <c r="F8" s="41"/>
      <c r="G8" s="30"/>
      <c r="H8" s="30"/>
    </row>
    <row r="11" spans="1:8">
      <c r="D11" s="20"/>
      <c r="E11" s="20"/>
    </row>
    <row r="12" spans="1:8">
      <c r="E12" s="20"/>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F17" sqref="F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98" t="s">
        <v>71</v>
      </c>
      <c r="B1" s="98" t="s">
        <v>116</v>
      </c>
      <c r="C1" s="98" t="s">
        <v>91</v>
      </c>
      <c r="D1" s="100" t="s">
        <v>117</v>
      </c>
      <c r="E1" s="102" t="s">
        <v>118</v>
      </c>
      <c r="F1" s="103"/>
      <c r="G1" s="104"/>
    </row>
    <row r="2" spans="1:7" ht="21">
      <c r="A2" s="99"/>
      <c r="B2" s="99"/>
      <c r="C2" s="99"/>
      <c r="D2" s="101"/>
      <c r="E2" s="34" t="s">
        <v>119</v>
      </c>
      <c r="F2" s="33" t="s">
        <v>120</v>
      </c>
      <c r="G2" s="33" t="s">
        <v>121</v>
      </c>
    </row>
    <row r="3" spans="1:7" ht="52.5">
      <c r="A3" s="28" t="s">
        <v>96</v>
      </c>
      <c r="B3" s="28" t="s">
        <v>124</v>
      </c>
      <c r="C3" s="28">
        <v>2319</v>
      </c>
      <c r="D3" s="32"/>
      <c r="E3" s="32"/>
      <c r="F3" s="32"/>
      <c r="G3" s="32"/>
    </row>
    <row r="4" spans="1:7" ht="84">
      <c r="A4" s="28" t="s">
        <v>100</v>
      </c>
      <c r="B4" s="35" t="s">
        <v>125</v>
      </c>
      <c r="C4" s="28" t="s">
        <v>153</v>
      </c>
      <c r="D4" s="32"/>
      <c r="E4" s="32"/>
      <c r="F4" s="32"/>
      <c r="G4" s="32"/>
    </row>
    <row r="5" spans="1:7" ht="63">
      <c r="A5" s="28" t="s">
        <v>98</v>
      </c>
      <c r="B5" s="28" t="s">
        <v>126</v>
      </c>
      <c r="C5" s="28" t="s">
        <v>154</v>
      </c>
      <c r="D5" s="32"/>
      <c r="E5" s="32"/>
      <c r="F5" s="32"/>
      <c r="G5" s="32"/>
    </row>
    <row r="6" spans="1:7" ht="21">
      <c r="A6" s="28" t="s">
        <v>122</v>
      </c>
      <c r="B6" s="28" t="s">
        <v>127</v>
      </c>
      <c r="C6" s="28" t="s">
        <v>155</v>
      </c>
      <c r="D6" s="32"/>
      <c r="E6" s="32"/>
      <c r="F6" s="32"/>
      <c r="G6" s="32"/>
    </row>
    <row r="7" spans="1:7" ht="31.5">
      <c r="A7" s="28" t="s">
        <v>101</v>
      </c>
      <c r="B7" s="28" t="s">
        <v>129</v>
      </c>
      <c r="C7" s="28" t="s">
        <v>156</v>
      </c>
      <c r="D7" s="32"/>
      <c r="E7" s="32"/>
      <c r="F7" s="32"/>
      <c r="G7" s="32"/>
    </row>
    <row r="8" spans="1:7" ht="31.5">
      <c r="A8" s="28" t="s">
        <v>123</v>
      </c>
      <c r="B8" s="28" t="s">
        <v>128</v>
      </c>
      <c r="C8" s="28" t="s">
        <v>157</v>
      </c>
      <c r="D8" s="32"/>
      <c r="E8" s="32"/>
      <c r="F8" s="32"/>
      <c r="G8" s="32"/>
    </row>
    <row r="9" spans="1:7">
      <c r="A9" s="33"/>
      <c r="B9" s="33"/>
      <c r="C9" s="33"/>
      <c r="D9" s="33"/>
      <c r="E9" s="33"/>
      <c r="F9" s="33"/>
      <c r="G9" s="33"/>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6H+xurrRKJctcX5VXX22q3T8Tv4=</DigestValue>
    </Reference>
    <Reference URI="#idOfficeObject" Type="http://www.w3.org/2000/09/xmldsig#Object">
      <DigestMethod Algorithm="http://www.w3.org/2000/09/xmldsig#sha1"/>
      <DigestValue>G3MnDgWhQX8Tx3+3dpx0MCPD4EA=</DigestValue>
    </Reference>
  </SignedInfo>
  <SignatureValue>
    iIqa+z8lckscQgIGyrdvDu6UKpG1xWjOOB60LNfo7RhXfJcb1ekcUBbgk2q7q54gbPCNg8Un
    cvlA8qVjn0PEKmohk2Z4J1XpEfdTv6R1woBP7V3/+0IzNFlBaiVKt1pMMA+3M2qEj2WIEDtI
    FQidvFy7cMO2GX+k3Z8/7RPmDBY=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ubc3kLmpvln2SOpX6FtfL2XqYmo=</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wOa/cEL0FOSl1WvUAZKW/bVPGks=</DigestValue>
      </Reference>
      <Reference URI="/xl/styles.xml?ContentType=application/vnd.openxmlformats-officedocument.spreadsheetml.styles+xml">
        <DigestMethod Algorithm="http://www.w3.org/2000/09/xmldsig#sha1"/>
        <DigestValue>6nOEE3ZwrQZ4+GZZj6cPZesdPlg=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UqiYnC5pKFkwxCTo2PWbOxg7n78=</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DboMk3Nhn/AfPHrEwpVB8F9QOhY=</DigestValue>
      </Reference>
      <Reference URI="/xl/worksheets/sheet2.xml?ContentType=application/vnd.openxmlformats-officedocument.spreadsheetml.worksheet+xml">
        <DigestMethod Algorithm="http://www.w3.org/2000/09/xmldsig#sha1"/>
        <DigestValue>tvvL1OwT0tvOGxqMi6oF5sv6Px0=</DigestValue>
      </Reference>
      <Reference URI="/xl/worksheets/sheet3.xml?ContentType=application/vnd.openxmlformats-officedocument.spreadsheetml.worksheet+xml">
        <DigestMethod Algorithm="http://www.w3.org/2000/09/xmldsig#sha1"/>
        <DigestValue>TLVKHgvH5Ful7NIjXiszepcVhKM=</DigestValue>
      </Reference>
      <Reference URI="/xl/worksheets/sheet4.xml?ContentType=application/vnd.openxmlformats-officedocument.spreadsheetml.worksheet+xml">
        <DigestMethod Algorithm="http://www.w3.org/2000/09/xmldsig#sha1"/>
        <DigestValue>ZL5Il+4OdSVqXn4CpZ0rzCJW9f4=</DigestValue>
      </Reference>
      <Reference URI="/xl/worksheets/sheet5.xml?ContentType=application/vnd.openxmlformats-officedocument.spreadsheetml.worksheet+xml">
        <DigestMethod Algorithm="http://www.w3.org/2000/09/xmldsig#sha1"/>
        <DigestValue>QOMPG+8MjVxfQLpnG6zkFOeuic8=</DigestValue>
      </Reference>
      <Reference URI="/xl/worksheets/sheet6.xml?ContentType=application/vnd.openxmlformats-officedocument.spreadsheetml.worksheet+xml">
        <DigestMethod Algorithm="http://www.w3.org/2000/09/xmldsig#sha1"/>
        <DigestValue>01xGrfqq1C2tHwVgQ0f0JjmzjQ4=</DigestValue>
      </Reference>
      <Reference URI="/xl/worksheets/sheet7.xml?ContentType=application/vnd.openxmlformats-officedocument.spreadsheetml.worksheet+xml">
        <DigestMethod Algorithm="http://www.w3.org/2000/09/xmldsig#sha1"/>
        <DigestValue>uD1Kw45FYguTQgtR28djYY1YzZE=</DigestValue>
      </Reference>
      <Reference URI="/xl/worksheets/sheet8.xml?ContentType=application/vnd.openxmlformats-officedocument.spreadsheetml.worksheet+xml">
        <DigestMethod Algorithm="http://www.w3.org/2000/09/xmldsig#sha1"/>
        <DigestValue>ozvlhWF06UU+06Jvdrt52uGNgPM=</DigestValue>
      </Reference>
    </Manifest>
    <SignatureProperties>
      <SignatureProperty Id="idSignatureTime" Target="#idPackageSignature">
        <mdssi:SignatureTime>
          <mdssi:Format>YYYY-MM-DDThh:mm:ssTZD</mdssi:Format>
          <mdssi:Value>2018-10-04T03:20:21Z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7dJXaVoO060KeMiwwfA+9HkOpII=</DigestValue>
    </Reference>
    <Reference Type="http://www.w3.org/2000/09/xmldsig#Object" URI="#idOfficeObject">
      <DigestMethod Algorithm="http://www.w3.org/2000/09/xmldsig#sha1"/>
      <DigestValue>TdkN654nsK13BPQhFroZ1trKCXY=</DigestValue>
    </Reference>
    <Reference Type="http://uri.etsi.org/01903#SignedProperties" URI="#idSignedProperties">
      <Transforms>
        <Transform Algorithm="http://www.w3.org/TR/2001/REC-xml-c14n-20010315"/>
      </Transforms>
      <DigestMethod Algorithm="http://www.w3.org/2000/09/xmldsig#sha1"/>
      <DigestValue>x7pWR/NWo4h04GcBsrqm5dN2+bg=</DigestValue>
    </Reference>
  </SignedInfo>
  <SignatureValue>IlQXpx37lS+Fii7guX9leUBE8gdre06QcNLh3JtNN8WMkI6BaclLSNrvBNdJRGvZEgPzY0XKlA5E
WpDCKUq2Mapn/bLHEmoH0JMv7Uvu3Q6l1E2RTSj0j9OA4xf4ADIs6CVPCHbr6A9nC9aORKJ0N4rq
m6SkMZB5khd+dRnQGiA=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ubc3kLmpvln2SOpX6FtfL2XqYmo=</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wOa/cEL0FOSl1WvUAZKW/bVPGks=</DigestValue>
      </Reference>
      <Reference URI="/xl/styles.xml?ContentType=application/vnd.openxmlformats-officedocument.spreadsheetml.styles+xml">
        <DigestMethod Algorithm="http://www.w3.org/2000/09/xmldsig#sha1"/>
        <DigestValue>6nOEE3ZwrQZ4+GZZj6cPZesdPlg=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UqiYnC5pKFkwxCTo2PWbOxg7n78=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DboMk3Nhn/AfPHrEwpVB8F9QOhY=</DigestValue>
      </Reference>
      <Reference URI="/xl/worksheets/sheet2.xml?ContentType=application/vnd.openxmlformats-officedocument.spreadsheetml.worksheet+xml">
        <DigestMethod Algorithm="http://www.w3.org/2000/09/xmldsig#sha1"/>
        <DigestValue>tvvL1OwT0tvOGxqMi6oF5sv6Px0=</DigestValue>
      </Reference>
      <Reference URI="/xl/worksheets/sheet3.xml?ContentType=application/vnd.openxmlformats-officedocument.spreadsheetml.worksheet+xml">
        <DigestMethod Algorithm="http://www.w3.org/2000/09/xmldsig#sha1"/>
        <DigestValue>TLVKHgvH5Ful7NIjXiszepcVhKM=</DigestValue>
      </Reference>
      <Reference URI="/xl/worksheets/sheet4.xml?ContentType=application/vnd.openxmlformats-officedocument.spreadsheetml.worksheet+xml">
        <DigestMethod Algorithm="http://www.w3.org/2000/09/xmldsig#sha1"/>
        <DigestValue>ZL5Il+4OdSVqXn4CpZ0rzCJW9f4=</DigestValue>
      </Reference>
      <Reference URI="/xl/worksheets/sheet5.xml?ContentType=application/vnd.openxmlformats-officedocument.spreadsheetml.worksheet+xml">
        <DigestMethod Algorithm="http://www.w3.org/2000/09/xmldsig#sha1"/>
        <DigestValue>QOMPG+8MjVxfQLpnG6zkFOeuic8=</DigestValue>
      </Reference>
      <Reference URI="/xl/worksheets/sheet6.xml?ContentType=application/vnd.openxmlformats-officedocument.spreadsheetml.worksheet+xml">
        <DigestMethod Algorithm="http://www.w3.org/2000/09/xmldsig#sha1"/>
        <DigestValue>01xGrfqq1C2tHwVgQ0f0JjmzjQ4=</DigestValue>
      </Reference>
      <Reference URI="/xl/worksheets/sheet7.xml?ContentType=application/vnd.openxmlformats-officedocument.spreadsheetml.worksheet+xml">
        <DigestMethod Algorithm="http://www.w3.org/2000/09/xmldsig#sha1"/>
        <DigestValue>uD1Kw45FYguTQgtR28djYY1YzZE=</DigestValue>
      </Reference>
      <Reference URI="/xl/worksheets/sheet8.xml?ContentType=application/vnd.openxmlformats-officedocument.spreadsheetml.worksheet+xml">
        <DigestMethod Algorithm="http://www.w3.org/2000/09/xmldsig#sha1"/>
        <DigestValue>ozvlhWF06UU+06Jvdrt52uGNgPM=</DigestValue>
      </Reference>
    </Manifest>
    <SignatureProperties>
      <SignatureProperty Id="idSignatureTime" Target="#idPackageSignature">
        <mdssi:SignatureTime xmlns:mdssi="http://schemas.openxmlformats.org/package/2006/digital-signature">
          <mdssi:Format>YYYY-MM-DDThh:mm:ssTZD</mdssi:Format>
          <mdssi:Value>2018-10-04T04:08:11Z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2018-10-04T04:08:11Z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 (2)</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2018-10-04T03:16:22Z</dcterms:modified>
</cp:coreProperties>
</file>