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08. Aug\MONTHLY\FMS\"/>
    </mc:Choice>
  </mc:AlternateContent>
  <bookViews>
    <workbookView xWindow="360" yWindow="150" windowWidth="14355"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1520733</author>
  </authors>
  <commentList>
    <comment ref="D9" authorId="0" shapeId="0">
      <text>
        <r>
          <rPr>
            <b/>
            <sz val="9"/>
            <color indexed="81"/>
            <rFont val="Tahoma"/>
            <family val="2"/>
          </rPr>
          <t>1520733:</t>
        </r>
        <r>
          <rPr>
            <sz val="9"/>
            <color indexed="81"/>
            <rFont val="Tahoma"/>
            <family val="2"/>
          </rPr>
          <t xml:space="preserve">
annualize 12 tháng</t>
        </r>
      </text>
    </comment>
  </commentList>
</comments>
</file>

<file path=xl/sharedStrings.xml><?xml version="1.0" encoding="utf-8"?>
<sst xmlns="http://schemas.openxmlformats.org/spreadsheetml/2006/main" count="389" uniqueCount="351">
  <si>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</si>
  <si>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</si>
  <si>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</si>
  <si>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</si>
  <si>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</si>
  <si>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</si>
  <si>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</si>
  <si>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</si>
  <si>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</si>
  <si>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</si>
  <si>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</si>
  <si>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</si>
  <si>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</si>
  <si>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</si>
  <si>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</si>
  <si>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</si>
  <si>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</si>
  <si>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</si>
  <si>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</si>
  <si>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</si>
  <si>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</si>
  <si>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</si>
  <si>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</si>
  <si>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</si>
  <si>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</si>
  <si>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</si>
  <si>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</si>
  <si>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</si>
  <si>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</si>
  <si>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</si>
  <si>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</si>
  <si>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</si>
  <si>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</si>
  <si>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</si>
  <si>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</si>
  <si>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</si>
  <si>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</si>
  <si>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</si>
  <si>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</si>
  <si>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</si>
  <si>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</si>
  <si>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</si>
  <si>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</si>
  <si>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</si>
  <si>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</si>
  <si>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</si>
  <si>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</si>
  <si>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</si>
  <si>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</si>
  <si>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</si>
  <si>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</si>
  <si>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</si>
  <si>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</si>
  <si>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</si>
  <si>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</si>
  <si>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</si>
  <si>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</si>
  <si>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</si>
  <si>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</si>
  <si>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</si>
  <si>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</si>
  <si>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</si>
  <si>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</si>
  <si>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</si>
  <si>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</si>
  <si>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</si>
  <si>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</si>
  <si>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</si>
  <si>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</si>
  <si>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</si>
  <si>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</si>
  <si>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</si>
  <si>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</si>
  <si>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</si>
  <si>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</si>
  <si>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</si>
  <si>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</si>
  <si>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</si>
  <si>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</si>
  <si>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</si>
  <si>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</si>
  <si>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</si>
  <si>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</si>
  <si>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</si>
  <si>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</si>
  <si>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</si>
  <si>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</si>
  <si>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</si>
  <si>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</si>
  <si>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</si>
  <si>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</si>
  <si>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</si>
  <si>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</si>
  <si>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</si>
  <si>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</si>
  <si>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</si>
  <si>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</si>
  <si>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</si>
  <si>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</si>
  <si>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</si>
  <si>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</si>
  <si>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</si>
  <si>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</si>
  <si>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</si>
  <si>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</si>
  <si>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</si>
  <si>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</si>
  <si>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</si>
  <si>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</si>
  <si>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</si>
  <si>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</si>
  <si>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</si>
  <si>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</si>
  <si>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</si>
  <si>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</si>
  <si>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</si>
  <si>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</si>
  <si>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</si>
  <si>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</si>
  <si>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</si>
  <si>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</si>
  <si>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</si>
  <si>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</si>
  <si>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</si>
  <si>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</si>
  <si>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</si>
  <si>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</si>
  <si>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</si>
  <si>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</si>
  <si>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</si>
  <si>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</si>
  <si>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</si>
  <si>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</si>
  <si>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</si>
  <si>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</si>
  <si>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</si>
  <si>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</si>
  <si>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</si>
  <si>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</si>
  <si>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</si>
  <si>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</si>
  <si>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</si>
  <si>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</si>
  <si>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</si>
  <si>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</si>
  <si>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</si>
  <si>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</si>
  <si>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</si>
  <si>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</si>
  <si>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</si>
  <si>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</si>
  <si>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</si>
  <si>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</si>
  <si>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</si>
  <si>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</si>
  <si>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</si>
  <si>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</si>
  <si>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</si>
  <si>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</si>
  <si>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</si>
  <si>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</si>
  <si>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</si>
  <si>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</si>
  <si>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</si>
  <si>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</si>
  <si>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</si>
  <si>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</si>
  <si>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</si>
  <si>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</si>
  <si>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</si>
  <si>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</si>
  <si>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</si>
  <si>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</si>
  <si>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</si>
  <si>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</si>
  <si>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</si>
  <si>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</si>
  <si>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</si>
  <si>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</si>
  <si>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</si>
  <si>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</si>
  <si>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</si>
  <si>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</si>
  <si>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</si>
  <si>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</si>
  <si>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</si>
  <si>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</si>
  <si>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</si>
  <si>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</si>
  <si>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</si>
  <si>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</si>
  <si>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</si>
  <si>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</si>
  <si>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</si>
  <si>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</si>
  <si>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</si>
  <si>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</si>
  <si>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</si>
  <si>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</si>
  <si>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</si>
  <si>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</si>
  <si>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</si>
  <si>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</si>
  <si>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</si>
  <si>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</si>
  <si>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</si>
  <si>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</si>
  <si>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</si>
  <si>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</si>
  <si>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</si>
  <si>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</si>
  <si>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</si>
  <si>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</si>
  <si>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</si>
  <si>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</si>
  <si>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</si>
  <si>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</si>
  <si>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</si>
  <si>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</si>
  <si>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</si>
  <si>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</si>
  <si>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</si>
  <si>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</si>
  <si>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</si>
  <si>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</si>
  <si>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</si>
  <si>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</si>
  <si>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</si>
  <si>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</si>
  <si>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</si>
  <si>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</si>
  <si>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</si>
  <si>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</si>
  <si>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</si>
  <si>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</si>
  <si>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</si>
  <si>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</si>
  <si>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</si>
  <si>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</si>
  <si>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</si>
  <si>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</si>
  <si>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</si>
  <si>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</si>
  <si>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</si>
  <si>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</si>
  <si>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</si>
  <si>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</si>
  <si>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</si>
  <si>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</si>
  <si>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</si>
  <si>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</si>
  <si>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</si>
  <si>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</si>
  <si>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</si>
  <si>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</si>
  <si>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</si>
  <si>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</si>
  <si>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</si>
  <si>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</si>
  <si>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</si>
  <si>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</si>
  <si>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</si>
  <si>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</si>
  <si>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</si>
  <si>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</si>
  <si>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</si>
  <si>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</si>
  <si>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</si>
  <si>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</si>
  <si>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</si>
  <si>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</si>
  <si>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</si>
  <si>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</si>
  <si>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</si>
  <si>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</si>
  <si>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</si>
  <si>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</si>
  <si>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</si>
  <si>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</si>
  <si>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</si>
  <si>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</si>
  <si>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</si>
  <si>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</si>
  <si>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</si>
  <si>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</si>
  <si>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</si>
  <si>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</si>
  <si>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</si>
  <si>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</si>
  <si>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</si>
  <si>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</si>
  <si>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</si>
  <si>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</si>
  <si>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</si>
  <si>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</si>
  <si>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</si>
  <si>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</si>
  <si>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</si>
  <si>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</si>
  <si>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</si>
  <si>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</si>
  <si>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</si>
  <si>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</si>
  <si>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</si>
  <si>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</si>
  <si>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</si>
  <si>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
  </si>
  <si>
    <t>Công cụ chuyển nhượng
Registered certificate of deposit</t>
  </si>
  <si>
    <t>Giám đốc</t>
  </si>
  <si>
    <t>Trái phiếu VIC11504</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</si>
  <si>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</si>
  <si>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</si>
  <si>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</si>
  <si>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</si>
  <si>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</si>
  <si>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</si>
  <si>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</si>
  <si>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</si>
  <si>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</si>
  <si>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</si>
  <si>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</si>
  <si>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</si>
  <si>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</si>
  <si>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Trái phiếu CII11722</t>
  </si>
  <si>
    <t>Đặng Lưu Dũng</t>
  </si>
  <si>
    <t>Trái phiếu NVL11714</t>
  </si>
  <si>
    <t>Trái phiếu SDI11717</t>
  </si>
  <si>
    <t>Ngày 31 tháng 07 năm 2018
As at 31 Jul 2018</t>
  </si>
  <si>
    <t>Tháng 07 năm 2018
Jul 2018</t>
  </si>
  <si>
    <t>Trái phiếu KBC11712</t>
  </si>
  <si>
    <t>2251.10</t>
  </si>
  <si>
    <t>2251.11</t>
  </si>
  <si>
    <t>2251.12</t>
  </si>
  <si>
    <t>2251.13</t>
  </si>
  <si>
    <t>2251.14</t>
  </si>
  <si>
    <t>2251.15</t>
  </si>
  <si>
    <t>Trái phiếu VIC11725</t>
  </si>
  <si>
    <t>2251.16</t>
  </si>
  <si>
    <t>Trái phiếu VN0CII072019</t>
  </si>
  <si>
    <t>2251.17</t>
  </si>
  <si>
    <t>4. Ngày lập báo cáo: Ngày 04 tháng 09 năm 2018</t>
  </si>
  <si>
    <t>Lê Sỹ Hoàng</t>
  </si>
  <si>
    <t>Trưởng Phòng Nghiệp vụ Dịch vụ Chứng khoán</t>
  </si>
  <si>
    <t>Ngày 31 tháng 08 năm 2018
As at 31 Aug 2018</t>
  </si>
  <si>
    <t>Tháng 08 năm 2018
Aug 2018</t>
  </si>
  <si>
    <t>Trái phiếu VIC11724</t>
  </si>
  <si>
    <t>Trái phiếu VIC11707</t>
  </si>
  <si>
    <t>2251.18</t>
  </si>
  <si>
    <t>2251.19</t>
  </si>
  <si>
    <t>Trái phiếu VN0NPM062020</t>
  </si>
  <si>
    <t>2251.20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</si>
</sst>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5"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9" fillId="0" borderId="2" xfId="0" applyFont="1" applyFill="1" applyBorder="1" applyAlignment="1">
      <alignment horizontal="center" vertical="center"/>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topLeftCell="A10" zoomScaleNormal="100" zoomScaleSheetLayoutView="100" workbookViewId="0">
      <selection activeCell="C38" sqref="C38:C39"/>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8</v>
      </c>
      <c r="J5" s="17"/>
    </row>
    <row r="6" spans="1:11" x14ac:dyDescent="0.25">
      <c r="C6" s="5" t="s">
        <v>89</v>
      </c>
      <c r="D6" s="16">
        <v>2018</v>
      </c>
      <c r="J6" s="17"/>
      <c r="K6" s="17"/>
    </row>
    <row r="7" spans="1:11" x14ac:dyDescent="0.25">
      <c r="J7" s="17"/>
      <c r="K7" s="17"/>
    </row>
    <row r="8" spans="1:11" x14ac:dyDescent="0.25">
      <c r="A8" s="3" t="s">
        <v>290</v>
      </c>
      <c r="J8" s="17"/>
      <c r="K8" s="17"/>
    </row>
    <row r="9" spans="1:11" x14ac:dyDescent="0.25">
      <c r="A9" s="3" t="s">
        <v>108</v>
      </c>
      <c r="J9" s="17"/>
      <c r="K9" s="17"/>
    </row>
    <row r="10" spans="1:11" ht="14.25" customHeight="1" x14ac:dyDescent="0.25">
      <c r="A10" s="3" t="s">
        <v>291</v>
      </c>
      <c r="J10" s="17"/>
      <c r="K10" s="17"/>
    </row>
    <row r="11" spans="1:11" x14ac:dyDescent="0.25">
      <c r="A11" s="3" t="s">
        <v>340</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341</v>
      </c>
      <c r="D38" s="29" t="s">
        <v>324</v>
      </c>
    </row>
    <row r="39" spans="3:4" x14ac:dyDescent="0.25">
      <c r="C39" s="3" t="s">
        <v>342</v>
      </c>
      <c r="D39" s="27" t="s">
        <v>308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43" workbookViewId="0">
      <selection activeCell="A46" sqref="A1:XFD46"/>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ht="51" x14ac:dyDescent="0.25">
      <c r="A1" s="47" t="s">
        <v>109</v>
      </c>
      <c r="B1" s="47" t="s">
        <v>110</v>
      </c>
      <c r="C1" s="47" t="s">
        <v>111</v>
      </c>
      <c r="D1" s="48" t="s">
        <v>343</v>
      </c>
      <c r="E1" s="48" t="s">
        <v>327</v>
      </c>
      <c r="F1" s="48" t="s">
        <v>305</v>
      </c>
    </row>
    <row r="2" spans="1:6" ht="25.5" x14ac:dyDescent="0.25">
      <c r="A2" s="33" t="s">
        <v>69</v>
      </c>
      <c r="B2" s="49" t="s">
        <v>112</v>
      </c>
      <c r="C2" s="40" t="s">
        <v>0</v>
      </c>
      <c r="D2" s="50"/>
      <c r="E2" s="51"/>
      <c r="F2" s="50"/>
    </row>
    <row r="3" spans="1:6" ht="25.5" x14ac:dyDescent="0.25">
      <c r="A3" s="93" t="s">
        <v>72</v>
      </c>
      <c r="B3" s="39" t="s">
        <v>113</v>
      </c>
      <c r="C3" s="40" t="s">
        <v>259</v>
      </c>
      <c r="D3" s="41">
        <v>222880411928</v>
      </c>
      <c r="E3" s="41">
        <v>274476061914</v>
      </c>
      <c r="F3" s="42">
        <v>0.65175109890296146</v>
      </c>
    </row>
    <row r="4" spans="1:6" ht="25.5" x14ac:dyDescent="0.25">
      <c r="A4" s="35"/>
      <c r="B4" s="39" t="s">
        <v>114</v>
      </c>
      <c r="C4" s="40" t="s">
        <v>260</v>
      </c>
      <c r="D4" s="41">
        <v>0</v>
      </c>
      <c r="E4" s="43">
        <v>0</v>
      </c>
      <c r="F4" s="41" t="s">
        <v>306</v>
      </c>
    </row>
    <row r="5" spans="1:6" ht="25.5" x14ac:dyDescent="0.25">
      <c r="A5" s="35"/>
      <c r="B5" s="39" t="s">
        <v>115</v>
      </c>
      <c r="C5" s="40" t="s">
        <v>261</v>
      </c>
      <c r="D5" s="41">
        <v>172880411928</v>
      </c>
      <c r="E5" s="43">
        <v>144476061914</v>
      </c>
      <c r="F5" s="42">
        <v>0.81558262791879521</v>
      </c>
    </row>
    <row r="6" spans="1:6" ht="25.5" x14ac:dyDescent="0.25">
      <c r="A6" s="35"/>
      <c r="B6" s="39" t="s">
        <v>300</v>
      </c>
      <c r="C6" s="40" t="s">
        <v>262</v>
      </c>
      <c r="D6" s="41">
        <v>50000000000</v>
      </c>
      <c r="E6" s="43">
        <v>130000000000</v>
      </c>
      <c r="F6" s="42">
        <v>0.38461538461538464</v>
      </c>
    </row>
    <row r="7" spans="1:6" x14ac:dyDescent="0.25">
      <c r="A7" s="35" t="s">
        <v>73</v>
      </c>
      <c r="B7" s="39" t="s">
        <v>292</v>
      </c>
      <c r="C7" s="40" t="s">
        <v>263</v>
      </c>
      <c r="D7" s="41">
        <v>3443669705137</v>
      </c>
      <c r="E7" s="43">
        <v>2916897910148</v>
      </c>
      <c r="F7" s="42">
        <v>2.4720068285777113</v>
      </c>
    </row>
    <row r="8" spans="1:6" ht="25.5" x14ac:dyDescent="0.25">
      <c r="A8" s="35"/>
      <c r="B8" s="44" t="s">
        <v>116</v>
      </c>
      <c r="C8" s="40" t="s">
        <v>264</v>
      </c>
      <c r="D8" s="41">
        <v>0</v>
      </c>
      <c r="E8" s="43">
        <v>0</v>
      </c>
      <c r="F8" s="42" t="s">
        <v>306</v>
      </c>
    </row>
    <row r="9" spans="1:6" ht="25.5" x14ac:dyDescent="0.25">
      <c r="A9" s="35"/>
      <c r="B9" s="44" t="s">
        <v>117</v>
      </c>
      <c r="C9" s="40" t="s">
        <v>265</v>
      </c>
      <c r="D9" s="41">
        <v>0</v>
      </c>
      <c r="E9" s="43">
        <v>0</v>
      </c>
      <c r="F9" s="42" t="s">
        <v>306</v>
      </c>
    </row>
    <row r="10" spans="1:6" ht="25.5" x14ac:dyDescent="0.25">
      <c r="A10" s="35"/>
      <c r="B10" s="44" t="s">
        <v>118</v>
      </c>
      <c r="C10" s="40" t="s">
        <v>266</v>
      </c>
      <c r="D10" s="41">
        <v>3297611740337</v>
      </c>
      <c r="E10" s="43">
        <v>2770839945348</v>
      </c>
      <c r="F10" s="42">
        <v>3.1729757217442192</v>
      </c>
    </row>
    <row r="11" spans="1:6" ht="38.25" x14ac:dyDescent="0.25">
      <c r="A11" s="35"/>
      <c r="B11" s="44" t="s">
        <v>119</v>
      </c>
      <c r="C11" s="40" t="s">
        <v>267</v>
      </c>
      <c r="D11" s="41">
        <v>0</v>
      </c>
      <c r="E11" s="43">
        <v>0</v>
      </c>
      <c r="F11" s="42" t="s">
        <v>306</v>
      </c>
    </row>
    <row r="12" spans="1:6" ht="25.5" x14ac:dyDescent="0.25">
      <c r="A12" s="35"/>
      <c r="B12" s="44" t="s">
        <v>120</v>
      </c>
      <c r="C12" s="40" t="s">
        <v>301</v>
      </c>
      <c r="D12" s="41">
        <v>146057964800</v>
      </c>
      <c r="E12" s="43">
        <v>146057964800</v>
      </c>
      <c r="F12" s="42">
        <v>0.41284276482464377</v>
      </c>
    </row>
    <row r="13" spans="1:6" ht="25.5" x14ac:dyDescent="0.25">
      <c r="A13" s="35" t="s">
        <v>74</v>
      </c>
      <c r="B13" s="39" t="s">
        <v>121</v>
      </c>
      <c r="C13" s="40" t="s">
        <v>1</v>
      </c>
      <c r="D13" s="43">
        <v>82209692213</v>
      </c>
      <c r="E13" s="43">
        <v>54811449615</v>
      </c>
      <c r="F13" s="42">
        <v>2.9827751131116469</v>
      </c>
    </row>
    <row r="14" spans="1:6" ht="25.5" x14ac:dyDescent="0.25">
      <c r="A14" s="35" t="s">
        <v>75</v>
      </c>
      <c r="B14" s="39" t="s">
        <v>122</v>
      </c>
      <c r="C14" s="40" t="s">
        <v>2</v>
      </c>
      <c r="D14" s="41">
        <v>10598011796</v>
      </c>
      <c r="E14" s="43">
        <v>9190035958</v>
      </c>
      <c r="F14" s="42">
        <v>0.96362717280176802</v>
      </c>
    </row>
    <row r="15" spans="1:6" ht="25.5" x14ac:dyDescent="0.25">
      <c r="A15" s="35" t="s">
        <v>76</v>
      </c>
      <c r="B15" s="39" t="s">
        <v>123</v>
      </c>
      <c r="C15" s="40" t="s">
        <v>3</v>
      </c>
      <c r="D15" s="41">
        <v>0</v>
      </c>
      <c r="E15" s="43">
        <v>0</v>
      </c>
      <c r="F15" s="42" t="s">
        <v>306</v>
      </c>
    </row>
    <row r="16" spans="1:6" ht="25.5" x14ac:dyDescent="0.25">
      <c r="A16" s="35" t="s">
        <v>77</v>
      </c>
      <c r="B16" s="39" t="s">
        <v>124</v>
      </c>
      <c r="C16" s="40" t="s">
        <v>4</v>
      </c>
      <c r="D16" s="41">
        <v>0</v>
      </c>
      <c r="E16" s="43">
        <v>0</v>
      </c>
      <c r="F16" s="42" t="s">
        <v>306</v>
      </c>
    </row>
    <row r="17" spans="1:6" ht="25.5" x14ac:dyDescent="0.25">
      <c r="A17" s="35" t="s">
        <v>78</v>
      </c>
      <c r="B17" s="39" t="s">
        <v>125</v>
      </c>
      <c r="C17" s="40" t="s">
        <v>5</v>
      </c>
      <c r="D17" s="41">
        <v>0</v>
      </c>
      <c r="E17" s="43">
        <v>0</v>
      </c>
      <c r="F17" s="42" t="s">
        <v>306</v>
      </c>
    </row>
    <row r="18" spans="1:6" ht="25.5" x14ac:dyDescent="0.25">
      <c r="A18" s="33" t="s">
        <v>79</v>
      </c>
      <c r="B18" s="49" t="s">
        <v>126</v>
      </c>
      <c r="C18" s="40" t="s">
        <v>6</v>
      </c>
      <c r="D18" s="52">
        <v>3759357821074</v>
      </c>
      <c r="E18" s="53">
        <v>3255375457635</v>
      </c>
      <c r="F18" s="54">
        <v>2.1196227356636625</v>
      </c>
    </row>
    <row r="19" spans="1:6" ht="25.5" x14ac:dyDescent="0.25">
      <c r="A19" s="33" t="s">
        <v>80</v>
      </c>
      <c r="B19" s="49" t="s">
        <v>127</v>
      </c>
      <c r="C19" s="40" t="s">
        <v>7</v>
      </c>
      <c r="D19" s="41"/>
      <c r="E19" s="53"/>
      <c r="F19" s="52" t="s">
        <v>306</v>
      </c>
    </row>
    <row r="20" spans="1:6" ht="25.5" x14ac:dyDescent="0.25">
      <c r="A20" s="93" t="s">
        <v>81</v>
      </c>
      <c r="B20" s="39" t="s">
        <v>128</v>
      </c>
      <c r="C20" s="40" t="s">
        <v>8</v>
      </c>
      <c r="D20" s="41">
        <v>50291140744</v>
      </c>
      <c r="E20" s="43">
        <v>2314941674</v>
      </c>
      <c r="F20" s="42">
        <v>6.0604845876404561</v>
      </c>
    </row>
    <row r="21" spans="1:6" ht="25.5" x14ac:dyDescent="0.25">
      <c r="A21" s="93" t="s">
        <v>82</v>
      </c>
      <c r="B21" s="39" t="s">
        <v>129</v>
      </c>
      <c r="C21" s="40" t="s">
        <v>9</v>
      </c>
      <c r="D21" s="41">
        <v>23402125937</v>
      </c>
      <c r="E21" s="41">
        <v>72553038851</v>
      </c>
      <c r="F21" s="42">
        <v>3.4356537696919269</v>
      </c>
    </row>
    <row r="22" spans="1:6" ht="38.25" x14ac:dyDescent="0.25">
      <c r="A22" s="93"/>
      <c r="B22" s="39" t="s">
        <v>130</v>
      </c>
      <c r="C22" s="40" t="s">
        <v>268</v>
      </c>
      <c r="D22" s="41">
        <v>1092116876</v>
      </c>
      <c r="E22" s="43">
        <v>11824709225</v>
      </c>
      <c r="F22" s="42">
        <v>0.58780131787572409</v>
      </c>
    </row>
    <row r="23" spans="1:6" ht="38.25" x14ac:dyDescent="0.25">
      <c r="A23" s="93"/>
      <c r="B23" s="39" t="s">
        <v>131</v>
      </c>
      <c r="C23" s="40" t="s">
        <v>269</v>
      </c>
      <c r="D23" s="41">
        <v>16660882683</v>
      </c>
      <c r="E23" s="43">
        <v>55831462900</v>
      </c>
      <c r="F23" s="42">
        <v>9.2739659730799531</v>
      </c>
    </row>
    <row r="24" spans="1:6" ht="25.5" x14ac:dyDescent="0.25">
      <c r="A24" s="93"/>
      <c r="B24" s="39" t="s">
        <v>132</v>
      </c>
      <c r="C24" s="40" t="s">
        <v>270</v>
      </c>
      <c r="D24" s="41">
        <v>130794385</v>
      </c>
      <c r="E24" s="43">
        <v>166585225</v>
      </c>
      <c r="F24" s="42">
        <v>1.4921823515074495</v>
      </c>
    </row>
    <row r="25" spans="1:6" ht="76.5" x14ac:dyDescent="0.25">
      <c r="A25" s="93"/>
      <c r="B25" s="39" t="s">
        <v>133</v>
      </c>
      <c r="C25" s="40" t="s">
        <v>271</v>
      </c>
      <c r="D25" s="41">
        <v>319324868</v>
      </c>
      <c r="E25" s="43">
        <v>296164366</v>
      </c>
      <c r="F25" s="42">
        <v>0.69865017492319459</v>
      </c>
    </row>
    <row r="26" spans="1:6" ht="25.5" x14ac:dyDescent="0.25">
      <c r="A26" s="93"/>
      <c r="B26" s="39" t="s">
        <v>134</v>
      </c>
      <c r="C26" s="40" t="s">
        <v>272</v>
      </c>
      <c r="D26" s="41">
        <v>0</v>
      </c>
      <c r="E26" s="43">
        <v>0</v>
      </c>
      <c r="F26" s="42" t="s">
        <v>306</v>
      </c>
    </row>
    <row r="27" spans="1:6" ht="38.25" x14ac:dyDescent="0.25">
      <c r="A27" s="93"/>
      <c r="B27" s="39" t="s">
        <v>135</v>
      </c>
      <c r="C27" s="40" t="s">
        <v>273</v>
      </c>
      <c r="D27" s="41">
        <v>120000000</v>
      </c>
      <c r="E27" s="43">
        <v>60000000</v>
      </c>
      <c r="F27" s="42">
        <v>4.0220386265864265</v>
      </c>
    </row>
    <row r="28" spans="1:6" ht="25.5" x14ac:dyDescent="0.25">
      <c r="A28" s="93"/>
      <c r="B28" s="39" t="s">
        <v>136</v>
      </c>
      <c r="C28" s="40" t="s">
        <v>274</v>
      </c>
      <c r="D28" s="41">
        <v>4398738852</v>
      </c>
      <c r="E28" s="43">
        <v>3762124634</v>
      </c>
      <c r="F28" s="42">
        <v>2.0048175832789115</v>
      </c>
    </row>
    <row r="29" spans="1:6" ht="25.5" x14ac:dyDescent="0.25">
      <c r="A29" s="93"/>
      <c r="B29" s="39" t="s">
        <v>293</v>
      </c>
      <c r="C29" s="40" t="s">
        <v>275</v>
      </c>
      <c r="D29" s="41">
        <v>146624628</v>
      </c>
      <c r="E29" s="43">
        <v>123964555</v>
      </c>
      <c r="F29" s="42">
        <v>3.3413626814612365</v>
      </c>
    </row>
    <row r="30" spans="1:6" ht="25.5" x14ac:dyDescent="0.25">
      <c r="A30" s="93"/>
      <c r="B30" s="39" t="s">
        <v>137</v>
      </c>
      <c r="C30" s="40" t="s">
        <v>276</v>
      </c>
      <c r="D30" s="41">
        <v>135492171</v>
      </c>
      <c r="E30" s="43">
        <v>110355654</v>
      </c>
      <c r="F30" s="42">
        <v>2.1052296366462011</v>
      </c>
    </row>
    <row r="31" spans="1:6" ht="25.5" x14ac:dyDescent="0.25">
      <c r="A31" s="93"/>
      <c r="B31" s="39" t="s">
        <v>138</v>
      </c>
      <c r="C31" s="40" t="s">
        <v>277</v>
      </c>
      <c r="D31" s="41">
        <v>96772256</v>
      </c>
      <c r="E31" s="43">
        <v>84350298</v>
      </c>
      <c r="F31" s="42">
        <v>1.2028905792358009</v>
      </c>
    </row>
    <row r="32" spans="1:6" ht="38.25" x14ac:dyDescent="0.25">
      <c r="A32" s="93"/>
      <c r="B32" s="39" t="s">
        <v>139</v>
      </c>
      <c r="C32" s="40" t="s">
        <v>278</v>
      </c>
      <c r="D32" s="41">
        <v>16950000</v>
      </c>
      <c r="E32" s="43">
        <v>3600000</v>
      </c>
      <c r="F32" s="42">
        <v>14.125</v>
      </c>
    </row>
    <row r="33" spans="1:6" ht="25.5" x14ac:dyDescent="0.25">
      <c r="A33" s="93"/>
      <c r="B33" s="39" t="s">
        <v>140</v>
      </c>
      <c r="C33" s="40" t="s">
        <v>279</v>
      </c>
      <c r="D33" s="41">
        <v>22000000</v>
      </c>
      <c r="E33" s="43">
        <v>11000000</v>
      </c>
      <c r="F33" s="42">
        <v>1</v>
      </c>
    </row>
    <row r="34" spans="1:6" ht="38.25" x14ac:dyDescent="0.25">
      <c r="A34" s="93"/>
      <c r="B34" s="39" t="s">
        <v>141</v>
      </c>
      <c r="C34" s="40" t="s">
        <v>280</v>
      </c>
      <c r="D34" s="41">
        <v>0</v>
      </c>
      <c r="E34" s="43">
        <v>0</v>
      </c>
      <c r="F34" s="42" t="s">
        <v>306</v>
      </c>
    </row>
    <row r="35" spans="1:6" ht="25.5" x14ac:dyDescent="0.25">
      <c r="A35" s="93"/>
      <c r="B35" s="39" t="s">
        <v>142</v>
      </c>
      <c r="C35" s="40" t="s">
        <v>281</v>
      </c>
      <c r="D35" s="41">
        <v>36616438</v>
      </c>
      <c r="E35" s="43">
        <v>31945205</v>
      </c>
      <c r="F35" s="42">
        <v>1</v>
      </c>
    </row>
    <row r="36" spans="1:6" ht="25.5" x14ac:dyDescent="0.25">
      <c r="A36" s="93"/>
      <c r="B36" s="39" t="s">
        <v>143</v>
      </c>
      <c r="C36" s="40" t="s">
        <v>282</v>
      </c>
      <c r="D36" s="41">
        <v>0</v>
      </c>
      <c r="E36" s="43">
        <v>0</v>
      </c>
      <c r="F36" s="42" t="s">
        <v>306</v>
      </c>
    </row>
    <row r="37" spans="1:6" ht="25.5" x14ac:dyDescent="0.25">
      <c r="A37" s="93"/>
      <c r="B37" s="39" t="s">
        <v>144</v>
      </c>
      <c r="C37" s="40" t="s">
        <v>283</v>
      </c>
      <c r="D37" s="41">
        <v>0</v>
      </c>
      <c r="E37" s="43">
        <v>0</v>
      </c>
      <c r="F37" s="42" t="s">
        <v>306</v>
      </c>
    </row>
    <row r="38" spans="1:6" ht="25.5" x14ac:dyDescent="0.25">
      <c r="A38" s="93"/>
      <c r="B38" s="39" t="s">
        <v>145</v>
      </c>
      <c r="C38" s="40" t="s">
        <v>284</v>
      </c>
      <c r="D38" s="41">
        <v>0</v>
      </c>
      <c r="E38" s="43">
        <v>0</v>
      </c>
      <c r="F38" s="42" t="s">
        <v>306</v>
      </c>
    </row>
    <row r="39" spans="1:6" ht="51" x14ac:dyDescent="0.25">
      <c r="A39" s="93"/>
      <c r="B39" s="39" t="s">
        <v>294</v>
      </c>
      <c r="C39" s="40" t="s">
        <v>295</v>
      </c>
      <c r="D39" s="41">
        <v>213041096</v>
      </c>
      <c r="E39" s="43">
        <v>185863014</v>
      </c>
      <c r="F39" s="42">
        <v>1.5986842110200075</v>
      </c>
    </row>
    <row r="40" spans="1:6" ht="25.5" x14ac:dyDescent="0.25">
      <c r="A40" s="93"/>
      <c r="B40" s="39" t="s">
        <v>296</v>
      </c>
      <c r="C40" s="40" t="s">
        <v>297</v>
      </c>
      <c r="D40" s="41">
        <v>6657534</v>
      </c>
      <c r="E40" s="43">
        <v>5808219</v>
      </c>
      <c r="F40" s="42">
        <v>1</v>
      </c>
    </row>
    <row r="41" spans="1:6" ht="25.5" x14ac:dyDescent="0.25">
      <c r="A41" s="93"/>
      <c r="B41" s="39" t="s">
        <v>146</v>
      </c>
      <c r="C41" s="40" t="s">
        <v>285</v>
      </c>
      <c r="D41" s="43">
        <v>6114150</v>
      </c>
      <c r="E41" s="43">
        <v>55105556</v>
      </c>
      <c r="F41" s="42" t="s">
        <v>306</v>
      </c>
    </row>
    <row r="42" spans="1:6" ht="25.5" x14ac:dyDescent="0.25">
      <c r="A42" s="33" t="s">
        <v>83</v>
      </c>
      <c r="B42" s="49" t="s">
        <v>147</v>
      </c>
      <c r="C42" s="40" t="s">
        <v>10</v>
      </c>
      <c r="D42" s="52">
        <v>73693266681</v>
      </c>
      <c r="E42" s="53">
        <v>74867980525</v>
      </c>
      <c r="F42" s="54">
        <v>4.8771982756478094</v>
      </c>
    </row>
    <row r="43" spans="1:6" ht="25.5" x14ac:dyDescent="0.25">
      <c r="A43" s="35"/>
      <c r="B43" s="39" t="s">
        <v>148</v>
      </c>
      <c r="C43" s="40" t="s">
        <v>286</v>
      </c>
      <c r="D43" s="41">
        <v>3685664554393</v>
      </c>
      <c r="E43" s="43">
        <v>3180507477110</v>
      </c>
      <c r="F43" s="42">
        <v>2.0959283506440216</v>
      </c>
    </row>
    <row r="44" spans="1:6" ht="25.5" x14ac:dyDescent="0.25">
      <c r="A44" s="35"/>
      <c r="B44" s="39" t="s">
        <v>149</v>
      </c>
      <c r="C44" s="40" t="s">
        <v>287</v>
      </c>
      <c r="D44" s="45">
        <v>297973244.70999998</v>
      </c>
      <c r="E44" s="46">
        <v>258343340.86000001</v>
      </c>
      <c r="F44" s="42">
        <v>1.9410611029995053</v>
      </c>
    </row>
    <row r="45" spans="1:6" ht="25.5" x14ac:dyDescent="0.25">
      <c r="A45" s="35"/>
      <c r="B45" s="39" t="s">
        <v>150</v>
      </c>
      <c r="C45" s="40" t="s">
        <v>288</v>
      </c>
      <c r="D45" s="45">
        <v>12369.11</v>
      </c>
      <c r="E45" s="46">
        <v>12311.16</v>
      </c>
      <c r="F45" s="42">
        <v>1.0797850051854361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A46" sqref="A1:XFD46"/>
    </sheetView>
  </sheetViews>
  <sheetFormatPr defaultRowHeight="15" x14ac:dyDescent="0.25"/>
  <cols>
    <col min="2" max="2" width="59" bestFit="1" customWidth="1"/>
    <col min="4" max="6" width="21" customWidth="1"/>
  </cols>
  <sheetData>
    <row r="1" spans="1:6" ht="38.25" x14ac:dyDescent="0.25">
      <c r="A1" s="47" t="s">
        <v>109</v>
      </c>
      <c r="B1" s="47" t="s">
        <v>151</v>
      </c>
      <c r="C1" s="47" t="s">
        <v>111</v>
      </c>
      <c r="D1" s="55" t="s">
        <v>344</v>
      </c>
      <c r="E1" s="55" t="s">
        <v>328</v>
      </c>
      <c r="F1" s="48" t="s">
        <v>298</v>
      </c>
    </row>
    <row r="2" spans="1:6" ht="25.5" x14ac:dyDescent="0.25">
      <c r="A2" s="33" t="s">
        <v>69</v>
      </c>
      <c r="B2" s="49" t="s">
        <v>152</v>
      </c>
      <c r="C2" s="39" t="s">
        <v>11</v>
      </c>
      <c r="D2" s="56">
        <v>26936823270</v>
      </c>
      <c r="E2" s="56">
        <v>20207818697</v>
      </c>
      <c r="F2" s="56">
        <v>141962757402</v>
      </c>
    </row>
    <row r="3" spans="1:6" ht="25.5" x14ac:dyDescent="0.25">
      <c r="A3" s="35">
        <v>1</v>
      </c>
      <c r="B3" s="39" t="s">
        <v>153</v>
      </c>
      <c r="C3" s="39" t="s">
        <v>12</v>
      </c>
      <c r="D3" s="51">
        <v>25125778941</v>
      </c>
      <c r="E3" s="51">
        <v>18008791151</v>
      </c>
      <c r="F3" s="51">
        <v>121364100086</v>
      </c>
    </row>
    <row r="4" spans="1:6" ht="25.5" x14ac:dyDescent="0.25">
      <c r="A4" s="35">
        <v>2</v>
      </c>
      <c r="B4" s="39" t="s">
        <v>154</v>
      </c>
      <c r="C4" s="39" t="s">
        <v>13</v>
      </c>
      <c r="D4" s="51">
        <v>1811044329</v>
      </c>
      <c r="E4" s="51">
        <v>2199027546</v>
      </c>
      <c r="F4" s="51">
        <v>20598619058</v>
      </c>
    </row>
    <row r="5" spans="1:6" ht="25.5" x14ac:dyDescent="0.25">
      <c r="A5" s="35">
        <v>3</v>
      </c>
      <c r="B5" s="39" t="s">
        <v>155</v>
      </c>
      <c r="C5" s="39" t="s">
        <v>14</v>
      </c>
      <c r="D5" s="51">
        <v>0</v>
      </c>
      <c r="E5" s="51">
        <v>0</v>
      </c>
      <c r="F5" s="51">
        <v>38258</v>
      </c>
    </row>
    <row r="6" spans="1:6" ht="25.5" x14ac:dyDescent="0.25">
      <c r="A6" s="33" t="s">
        <v>80</v>
      </c>
      <c r="B6" s="49" t="s">
        <v>156</v>
      </c>
      <c r="C6" s="39" t="s">
        <v>15</v>
      </c>
      <c r="D6" s="56">
        <v>4988255531</v>
      </c>
      <c r="E6" s="56">
        <v>4285308958</v>
      </c>
      <c r="F6" s="56">
        <v>26783425154</v>
      </c>
    </row>
    <row r="7" spans="1:6" ht="25.5" x14ac:dyDescent="0.25">
      <c r="A7" s="35">
        <v>1</v>
      </c>
      <c r="B7" s="39" t="s">
        <v>157</v>
      </c>
      <c r="C7" s="39" t="s">
        <v>16</v>
      </c>
      <c r="D7" s="51">
        <v>4398738852</v>
      </c>
      <c r="E7" s="51">
        <v>3762124634</v>
      </c>
      <c r="F7" s="51">
        <v>23522768882</v>
      </c>
    </row>
    <row r="8" spans="1:6" ht="25.5" x14ac:dyDescent="0.25">
      <c r="A8" s="35">
        <v>2</v>
      </c>
      <c r="B8" s="39" t="s">
        <v>158</v>
      </c>
      <c r="C8" s="39" t="s">
        <v>17</v>
      </c>
      <c r="D8" s="51">
        <v>263504785</v>
      </c>
      <c r="E8" s="51">
        <v>214806740</v>
      </c>
      <c r="F8" s="51">
        <v>1375334367</v>
      </c>
    </row>
    <row r="9" spans="1:6" ht="25.5" x14ac:dyDescent="0.25">
      <c r="A9" s="35"/>
      <c r="B9" s="57" t="s">
        <v>299</v>
      </c>
      <c r="C9" s="39" t="s">
        <v>159</v>
      </c>
      <c r="D9" s="51">
        <v>149932529</v>
      </c>
      <c r="E9" s="51">
        <v>127006442</v>
      </c>
      <c r="F9" s="51">
        <v>599541950</v>
      </c>
    </row>
    <row r="10" spans="1:6" ht="25.5" x14ac:dyDescent="0.25">
      <c r="A10" s="35"/>
      <c r="B10" s="57" t="s">
        <v>160</v>
      </c>
      <c r="C10" s="39" t="s">
        <v>161</v>
      </c>
      <c r="D10" s="51">
        <v>16800000</v>
      </c>
      <c r="E10" s="51">
        <v>3450000</v>
      </c>
      <c r="F10" s="51">
        <v>31400000</v>
      </c>
    </row>
    <row r="11" spans="1:6" ht="25.5" x14ac:dyDescent="0.25">
      <c r="A11" s="35"/>
      <c r="B11" s="57" t="s">
        <v>162</v>
      </c>
      <c r="C11" s="39" t="s">
        <v>163</v>
      </c>
      <c r="D11" s="51">
        <v>96772256</v>
      </c>
      <c r="E11" s="51">
        <v>84350298</v>
      </c>
      <c r="F11" s="51">
        <v>744392417</v>
      </c>
    </row>
    <row r="12" spans="1:6" ht="63.75" x14ac:dyDescent="0.25">
      <c r="A12" s="35">
        <v>3</v>
      </c>
      <c r="B12" s="58" t="s">
        <v>164</v>
      </c>
      <c r="C12" s="39" t="s">
        <v>18</v>
      </c>
      <c r="D12" s="51">
        <v>146492171</v>
      </c>
      <c r="E12" s="51">
        <v>121355654</v>
      </c>
      <c r="F12" s="51">
        <v>784463716</v>
      </c>
    </row>
    <row r="13" spans="1:6" ht="25.5" x14ac:dyDescent="0.25">
      <c r="A13" s="35"/>
      <c r="B13" s="59" t="s">
        <v>165</v>
      </c>
      <c r="C13" s="39" t="s">
        <v>166</v>
      </c>
      <c r="D13" s="51">
        <v>135492171</v>
      </c>
      <c r="E13" s="51">
        <v>110355654</v>
      </c>
      <c r="F13" s="51">
        <v>696463716</v>
      </c>
    </row>
    <row r="14" spans="1:6" ht="25.5" x14ac:dyDescent="0.25">
      <c r="A14" s="35"/>
      <c r="B14" s="59" t="s">
        <v>167</v>
      </c>
      <c r="C14" s="39" t="s">
        <v>168</v>
      </c>
      <c r="D14" s="51">
        <v>11000000</v>
      </c>
      <c r="E14" s="51">
        <v>11000000</v>
      </c>
      <c r="F14" s="51">
        <v>88000000</v>
      </c>
    </row>
    <row r="15" spans="1:6" ht="25.5" x14ac:dyDescent="0.25">
      <c r="A15" s="35">
        <v>4</v>
      </c>
      <c r="B15" s="39" t="s">
        <v>169</v>
      </c>
      <c r="C15" s="39" t="s">
        <v>19</v>
      </c>
      <c r="D15" s="51">
        <v>4671233</v>
      </c>
      <c r="E15" s="51">
        <v>4671232</v>
      </c>
      <c r="F15" s="51">
        <v>36616438</v>
      </c>
    </row>
    <row r="16" spans="1:6" ht="51" x14ac:dyDescent="0.25">
      <c r="A16" s="35">
        <v>5</v>
      </c>
      <c r="B16" s="39" t="s">
        <v>170</v>
      </c>
      <c r="C16" s="39" t="s">
        <v>20</v>
      </c>
      <c r="D16" s="51">
        <v>60000000</v>
      </c>
      <c r="E16" s="51">
        <v>60000000</v>
      </c>
      <c r="F16" s="51">
        <v>480000000</v>
      </c>
    </row>
    <row r="17" spans="1:6" ht="25.5" x14ac:dyDescent="0.25">
      <c r="A17" s="35"/>
      <c r="B17" s="44" t="s">
        <v>171</v>
      </c>
      <c r="C17" s="39" t="s">
        <v>172</v>
      </c>
      <c r="D17" s="51">
        <v>60000000</v>
      </c>
      <c r="E17" s="51">
        <v>60000000</v>
      </c>
      <c r="F17" s="51">
        <v>480000000</v>
      </c>
    </row>
    <row r="18" spans="1:6" ht="25.5" x14ac:dyDescent="0.25">
      <c r="A18" s="35"/>
      <c r="B18" s="44" t="s">
        <v>173</v>
      </c>
      <c r="C18" s="39" t="s">
        <v>174</v>
      </c>
      <c r="D18" s="51">
        <v>0</v>
      </c>
      <c r="E18" s="51">
        <v>0</v>
      </c>
      <c r="F18" s="51">
        <v>0</v>
      </c>
    </row>
    <row r="19" spans="1:6" ht="114.75" x14ac:dyDescent="0.25">
      <c r="A19" s="35">
        <v>6</v>
      </c>
      <c r="B19" s="58" t="s">
        <v>175</v>
      </c>
      <c r="C19" s="39" t="s">
        <v>21</v>
      </c>
      <c r="D19" s="51">
        <v>27178082</v>
      </c>
      <c r="E19" s="51">
        <v>27178082</v>
      </c>
      <c r="F19" s="51">
        <v>166648596</v>
      </c>
    </row>
    <row r="20" spans="1:6" ht="25.5" x14ac:dyDescent="0.25">
      <c r="A20" s="35"/>
      <c r="B20" s="59" t="s">
        <v>176</v>
      </c>
      <c r="C20" s="39" t="s">
        <v>177</v>
      </c>
      <c r="D20" s="51">
        <v>0</v>
      </c>
      <c r="E20" s="51">
        <v>0</v>
      </c>
      <c r="F20" s="51">
        <v>0</v>
      </c>
    </row>
    <row r="21" spans="1:6" ht="25.5" x14ac:dyDescent="0.25">
      <c r="A21" s="35"/>
      <c r="B21" s="59" t="s">
        <v>178</v>
      </c>
      <c r="C21" s="39" t="s">
        <v>179</v>
      </c>
      <c r="D21" s="51">
        <v>0</v>
      </c>
      <c r="E21" s="51">
        <v>0</v>
      </c>
      <c r="F21" s="51">
        <v>0</v>
      </c>
    </row>
    <row r="22" spans="1:6" ht="25.5" x14ac:dyDescent="0.25">
      <c r="A22" s="35"/>
      <c r="B22" s="59" t="s">
        <v>180</v>
      </c>
      <c r="C22" s="39" t="s">
        <v>181</v>
      </c>
      <c r="D22" s="51">
        <v>27178082</v>
      </c>
      <c r="E22" s="51">
        <v>27178082</v>
      </c>
      <c r="F22" s="51">
        <v>166648596</v>
      </c>
    </row>
    <row r="23" spans="1:6" ht="25.5" x14ac:dyDescent="0.25">
      <c r="A23" s="35"/>
      <c r="B23" s="44" t="s">
        <v>182</v>
      </c>
      <c r="C23" s="39" t="s">
        <v>183</v>
      </c>
      <c r="D23" s="51">
        <v>0</v>
      </c>
      <c r="E23" s="51">
        <v>0</v>
      </c>
      <c r="F23" s="51">
        <v>0</v>
      </c>
    </row>
    <row r="24" spans="1:6" ht="25.5" x14ac:dyDescent="0.25">
      <c r="A24" s="35">
        <v>7</v>
      </c>
      <c r="B24" s="39" t="s">
        <v>184</v>
      </c>
      <c r="C24" s="39" t="s">
        <v>22</v>
      </c>
      <c r="D24" s="51">
        <v>76462918</v>
      </c>
      <c r="E24" s="51">
        <v>90652495</v>
      </c>
      <c r="F24" s="51">
        <v>375297698</v>
      </c>
    </row>
    <row r="25" spans="1:6" ht="25.5" x14ac:dyDescent="0.25">
      <c r="A25" s="35"/>
      <c r="B25" s="57" t="s">
        <v>185</v>
      </c>
      <c r="C25" s="39" t="s">
        <v>186</v>
      </c>
      <c r="D25" s="51">
        <v>76462668</v>
      </c>
      <c r="E25" s="51">
        <v>89852495</v>
      </c>
      <c r="F25" s="51">
        <v>372894788</v>
      </c>
    </row>
    <row r="26" spans="1:6" ht="25.5" x14ac:dyDescent="0.25">
      <c r="A26" s="35"/>
      <c r="B26" s="57" t="s">
        <v>289</v>
      </c>
      <c r="C26" s="39" t="s">
        <v>187</v>
      </c>
      <c r="D26" s="51">
        <v>250</v>
      </c>
      <c r="E26" s="51">
        <v>800000</v>
      </c>
      <c r="F26" s="51">
        <v>2402910</v>
      </c>
    </row>
    <row r="27" spans="1:6" ht="25.5" x14ac:dyDescent="0.25">
      <c r="A27" s="35">
        <v>8</v>
      </c>
      <c r="B27" s="39" t="s">
        <v>188</v>
      </c>
      <c r="C27" s="39" t="s">
        <v>23</v>
      </c>
      <c r="D27" s="51">
        <v>11207490</v>
      </c>
      <c r="E27" s="51">
        <v>4520121</v>
      </c>
      <c r="F27" s="51">
        <v>42295457</v>
      </c>
    </row>
    <row r="28" spans="1:6" ht="25.5" x14ac:dyDescent="0.25">
      <c r="A28" s="35"/>
      <c r="B28" s="57" t="s">
        <v>189</v>
      </c>
      <c r="C28" s="39" t="s">
        <v>88</v>
      </c>
      <c r="D28" s="51">
        <v>0</v>
      </c>
      <c r="E28" s="51">
        <v>0</v>
      </c>
      <c r="F28" s="51">
        <v>0</v>
      </c>
    </row>
    <row r="29" spans="1:6" ht="25.5" x14ac:dyDescent="0.25">
      <c r="A29" s="35"/>
      <c r="B29" s="57" t="s">
        <v>190</v>
      </c>
      <c r="C29" s="39" t="s">
        <v>191</v>
      </c>
      <c r="D29" s="51">
        <v>0</v>
      </c>
      <c r="E29" s="51">
        <v>0</v>
      </c>
      <c r="F29" s="51">
        <v>0</v>
      </c>
    </row>
    <row r="30" spans="1:6" ht="25.5" x14ac:dyDescent="0.25">
      <c r="A30" s="35"/>
      <c r="B30" s="57" t="s">
        <v>192</v>
      </c>
      <c r="C30" s="39" t="s">
        <v>193</v>
      </c>
      <c r="D30" s="51">
        <v>849315</v>
      </c>
      <c r="E30" s="51">
        <v>849315</v>
      </c>
      <c r="F30" s="51">
        <v>6657534</v>
      </c>
    </row>
    <row r="31" spans="1:6" ht="25.5" x14ac:dyDescent="0.25">
      <c r="A31" s="35"/>
      <c r="B31" s="57" t="s">
        <v>194</v>
      </c>
      <c r="C31" s="39" t="s">
        <v>195</v>
      </c>
      <c r="D31" s="51">
        <v>10358175</v>
      </c>
      <c r="E31" s="51">
        <v>3670806</v>
      </c>
      <c r="F31" s="51">
        <v>35637923</v>
      </c>
    </row>
    <row r="32" spans="1:6" ht="25.5" x14ac:dyDescent="0.25">
      <c r="A32" s="35"/>
      <c r="B32" s="57" t="s">
        <v>196</v>
      </c>
      <c r="C32" s="39" t="s">
        <v>197</v>
      </c>
      <c r="D32" s="51">
        <v>0</v>
      </c>
      <c r="E32" s="51">
        <v>0</v>
      </c>
      <c r="F32" s="51">
        <v>0</v>
      </c>
    </row>
    <row r="33" spans="1:6" ht="25.5" x14ac:dyDescent="0.25">
      <c r="A33" s="36" t="s">
        <v>70</v>
      </c>
      <c r="B33" s="49" t="s">
        <v>198</v>
      </c>
      <c r="C33" s="39" t="s">
        <v>24</v>
      </c>
      <c r="D33" s="56">
        <v>21948567739</v>
      </c>
      <c r="E33" s="56">
        <v>15922509739</v>
      </c>
      <c r="F33" s="56">
        <v>115179332248</v>
      </c>
    </row>
    <row r="34" spans="1:6" ht="25.5" x14ac:dyDescent="0.25">
      <c r="A34" s="36" t="s">
        <v>84</v>
      </c>
      <c r="B34" s="49" t="s">
        <v>199</v>
      </c>
      <c r="C34" s="39" t="s">
        <v>25</v>
      </c>
      <c r="D34" s="56">
        <v>-6071625819</v>
      </c>
      <c r="E34" s="56">
        <v>7960561144</v>
      </c>
      <c r="F34" s="56">
        <v>-2395909168</v>
      </c>
    </row>
    <row r="35" spans="1:6" ht="25.5" x14ac:dyDescent="0.25">
      <c r="A35" s="35">
        <v>1</v>
      </c>
      <c r="B35" s="39" t="s">
        <v>200</v>
      </c>
      <c r="C35" s="39" t="s">
        <v>26</v>
      </c>
      <c r="D35" s="51">
        <v>-704639954</v>
      </c>
      <c r="E35" s="51">
        <v>-592038322</v>
      </c>
      <c r="F35" s="51">
        <v>-43449344</v>
      </c>
    </row>
    <row r="36" spans="1:6" ht="25.5" x14ac:dyDescent="0.25">
      <c r="A36" s="35">
        <v>2</v>
      </c>
      <c r="B36" s="39" t="s">
        <v>201</v>
      </c>
      <c r="C36" s="39" t="s">
        <v>27</v>
      </c>
      <c r="D36" s="51">
        <v>-5366985865</v>
      </c>
      <c r="E36" s="51">
        <v>8552599466</v>
      </c>
      <c r="F36" s="51">
        <v>-2352459824</v>
      </c>
    </row>
    <row r="37" spans="1:6" ht="51" x14ac:dyDescent="0.25">
      <c r="A37" s="36" t="s">
        <v>85</v>
      </c>
      <c r="B37" s="49" t="s">
        <v>202</v>
      </c>
      <c r="C37" s="39" t="s">
        <v>28</v>
      </c>
      <c r="D37" s="56">
        <v>15876941920</v>
      </c>
      <c r="E37" s="56">
        <v>23883070883</v>
      </c>
      <c r="F37" s="56">
        <v>112783423080</v>
      </c>
    </row>
    <row r="38" spans="1:6" ht="25.5" x14ac:dyDescent="0.25">
      <c r="A38" s="36" t="s">
        <v>86</v>
      </c>
      <c r="B38" s="49" t="s">
        <v>203</v>
      </c>
      <c r="C38" s="39" t="s">
        <v>29</v>
      </c>
      <c r="D38" s="56">
        <v>3180507477110</v>
      </c>
      <c r="E38" s="56">
        <v>2626710231374</v>
      </c>
      <c r="F38" s="60">
        <v>1953709393157</v>
      </c>
    </row>
    <row r="39" spans="1:6" ht="25.5" x14ac:dyDescent="0.25">
      <c r="A39" s="36" t="s">
        <v>71</v>
      </c>
      <c r="B39" s="49" t="s">
        <v>204</v>
      </c>
      <c r="C39" s="39" t="s">
        <v>30</v>
      </c>
      <c r="D39" s="56">
        <v>505157077283</v>
      </c>
      <c r="E39" s="56">
        <v>553797245736</v>
      </c>
      <c r="F39" s="56">
        <v>1731955161236</v>
      </c>
    </row>
    <row r="40" spans="1:6" ht="25.5" x14ac:dyDescent="0.25">
      <c r="A40" s="35"/>
      <c r="B40" s="39" t="s">
        <v>205</v>
      </c>
      <c r="C40" s="39" t="s">
        <v>106</v>
      </c>
      <c r="D40" s="51"/>
      <c r="E40" s="51"/>
      <c r="F40" s="61"/>
    </row>
    <row r="41" spans="1:6" ht="51" x14ac:dyDescent="0.25">
      <c r="A41" s="35">
        <v>1</v>
      </c>
      <c r="B41" s="39" t="s">
        <v>206</v>
      </c>
      <c r="C41" s="39" t="s">
        <v>102</v>
      </c>
      <c r="D41" s="51">
        <v>15876941920</v>
      </c>
      <c r="E41" s="51">
        <v>23883070883</v>
      </c>
      <c r="F41" s="51">
        <v>112783423080</v>
      </c>
    </row>
    <row r="42" spans="1:6" ht="51" x14ac:dyDescent="0.25">
      <c r="A42" s="35">
        <v>2</v>
      </c>
      <c r="B42" s="39" t="s">
        <v>207</v>
      </c>
      <c r="C42" s="39" t="s">
        <v>103</v>
      </c>
      <c r="D42" s="51">
        <v>0</v>
      </c>
      <c r="E42" s="51">
        <v>0</v>
      </c>
      <c r="F42" s="51">
        <v>0</v>
      </c>
    </row>
    <row r="43" spans="1:6" ht="25.5" x14ac:dyDescent="0.25">
      <c r="A43" s="35">
        <v>3</v>
      </c>
      <c r="B43" s="39" t="s">
        <v>208</v>
      </c>
      <c r="C43" s="39" t="s">
        <v>104</v>
      </c>
      <c r="D43" s="51">
        <v>620109139755</v>
      </c>
      <c r="E43" s="51">
        <v>696499397469</v>
      </c>
      <c r="F43" s="51">
        <v>2756201530574</v>
      </c>
    </row>
    <row r="44" spans="1:6" ht="25.5" x14ac:dyDescent="0.25">
      <c r="A44" s="35">
        <v>4</v>
      </c>
      <c r="B44" s="39" t="s">
        <v>209</v>
      </c>
      <c r="C44" s="39" t="s">
        <v>105</v>
      </c>
      <c r="D44" s="51">
        <v>-130829004392</v>
      </c>
      <c r="E44" s="51">
        <v>-166585222616</v>
      </c>
      <c r="F44" s="51">
        <v>-1137029792418</v>
      </c>
    </row>
    <row r="45" spans="1:6" ht="25.5" x14ac:dyDescent="0.25">
      <c r="A45" s="33" t="s">
        <v>87</v>
      </c>
      <c r="B45" s="49" t="s">
        <v>210</v>
      </c>
      <c r="C45" s="39" t="s">
        <v>31</v>
      </c>
      <c r="D45" s="56">
        <v>3685664554393</v>
      </c>
      <c r="E45" s="56">
        <v>3180507477110</v>
      </c>
      <c r="F45" s="56">
        <v>3685664554393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44" sqref="A44:G46"/>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68" t="s">
        <v>211</v>
      </c>
      <c r="B1" s="68" t="s">
        <v>212</v>
      </c>
      <c r="C1" s="68" t="s">
        <v>111</v>
      </c>
      <c r="D1" s="68" t="s">
        <v>304</v>
      </c>
      <c r="E1" s="68" t="s">
        <v>213</v>
      </c>
      <c r="F1" s="68" t="s">
        <v>214</v>
      </c>
      <c r="G1" s="69" t="s">
        <v>215</v>
      </c>
    </row>
    <row r="2" spans="1:7" ht="25.5" x14ac:dyDescent="0.25">
      <c r="A2" s="70" t="s">
        <v>69</v>
      </c>
      <c r="B2" s="71" t="s">
        <v>216</v>
      </c>
      <c r="C2" s="71">
        <v>2246</v>
      </c>
      <c r="D2" s="72"/>
      <c r="E2" s="72"/>
      <c r="F2" s="72"/>
      <c r="G2" s="73"/>
    </row>
    <row r="3" spans="1:7" ht="25.5" x14ac:dyDescent="0.25">
      <c r="A3" s="66"/>
      <c r="B3" s="67" t="s">
        <v>217</v>
      </c>
      <c r="C3" s="67">
        <v>2247</v>
      </c>
      <c r="D3" s="72"/>
      <c r="E3" s="72"/>
      <c r="F3" s="72">
        <v>0</v>
      </c>
      <c r="G3" s="74">
        <v>0</v>
      </c>
    </row>
    <row r="4" spans="1:7" ht="25.5" x14ac:dyDescent="0.25">
      <c r="A4" s="70" t="s">
        <v>80</v>
      </c>
      <c r="B4" s="71" t="s">
        <v>218</v>
      </c>
      <c r="C4" s="71">
        <v>2248</v>
      </c>
      <c r="D4" s="72"/>
      <c r="E4" s="72"/>
      <c r="F4" s="72"/>
      <c r="G4" s="75"/>
    </row>
    <row r="5" spans="1:7" ht="25.5" x14ac:dyDescent="0.25">
      <c r="A5" s="66"/>
      <c r="B5" s="67" t="s">
        <v>217</v>
      </c>
      <c r="C5" s="67">
        <v>2249</v>
      </c>
      <c r="D5" s="72"/>
      <c r="E5" s="72"/>
      <c r="F5" s="72">
        <v>0</v>
      </c>
      <c r="G5" s="74">
        <v>0</v>
      </c>
    </row>
    <row r="6" spans="1:7" ht="25.5" x14ac:dyDescent="0.25">
      <c r="A6" s="66"/>
      <c r="B6" s="67" t="s">
        <v>219</v>
      </c>
      <c r="C6" s="67">
        <v>2250</v>
      </c>
      <c r="D6" s="72"/>
      <c r="E6" s="72"/>
      <c r="F6" s="72">
        <v>0</v>
      </c>
      <c r="G6" s="74">
        <v>0</v>
      </c>
    </row>
    <row r="7" spans="1:7" ht="25.5" x14ac:dyDescent="0.25">
      <c r="A7" s="70" t="s">
        <v>70</v>
      </c>
      <c r="B7" s="71" t="s">
        <v>220</v>
      </c>
      <c r="C7" s="71">
        <v>2251</v>
      </c>
      <c r="D7" s="72"/>
      <c r="E7" s="72"/>
      <c r="F7" s="72"/>
      <c r="G7" s="76"/>
    </row>
    <row r="8" spans="1:7" x14ac:dyDescent="0.25">
      <c r="A8" s="62">
        <v>1</v>
      </c>
      <c r="B8" s="63" t="s">
        <v>309</v>
      </c>
      <c r="C8" s="63">
        <v>2251.1</v>
      </c>
      <c r="D8" s="64">
        <v>716837</v>
      </c>
      <c r="E8" s="92">
        <v>101019.37</v>
      </c>
      <c r="F8" s="64">
        <v>72414422133</v>
      </c>
      <c r="G8" s="65">
        <v>1.9262444699215179E-2</v>
      </c>
    </row>
    <row r="9" spans="1:7" x14ac:dyDescent="0.25">
      <c r="A9" s="62">
        <v>2</v>
      </c>
      <c r="B9" s="63" t="s">
        <v>310</v>
      </c>
      <c r="C9" s="63">
        <v>2251.1999999999998</v>
      </c>
      <c r="D9" s="64">
        <v>1780000</v>
      </c>
      <c r="E9" s="92">
        <v>99326.88</v>
      </c>
      <c r="F9" s="64">
        <v>176801846400</v>
      </c>
      <c r="G9" s="65">
        <v>4.7029799985756605E-2</v>
      </c>
    </row>
    <row r="10" spans="1:7" x14ac:dyDescent="0.25">
      <c r="A10" s="62">
        <v>3</v>
      </c>
      <c r="B10" s="63" t="s">
        <v>311</v>
      </c>
      <c r="C10" s="63">
        <v>2251.3000000000002</v>
      </c>
      <c r="D10" s="64">
        <v>2223611</v>
      </c>
      <c r="E10" s="92">
        <v>100894.15</v>
      </c>
      <c r="F10" s="64">
        <v>224349341776</v>
      </c>
      <c r="G10" s="65">
        <v>5.9677570599519648E-2</v>
      </c>
    </row>
    <row r="11" spans="1:7" x14ac:dyDescent="0.25">
      <c r="A11" s="62">
        <v>4</v>
      </c>
      <c r="B11" s="63" t="s">
        <v>312</v>
      </c>
      <c r="C11" s="63">
        <v>2251.4</v>
      </c>
      <c r="D11" s="64">
        <v>981434</v>
      </c>
      <c r="E11" s="92">
        <v>101339.62</v>
      </c>
      <c r="F11" s="64">
        <v>99458148615</v>
      </c>
      <c r="G11" s="65">
        <v>2.6456153776441022E-2</v>
      </c>
    </row>
    <row r="12" spans="1:7" x14ac:dyDescent="0.25">
      <c r="A12" s="62">
        <v>5</v>
      </c>
      <c r="B12" s="63" t="s">
        <v>319</v>
      </c>
      <c r="C12" s="63">
        <v>2251.5</v>
      </c>
      <c r="D12" s="64">
        <v>3306085</v>
      </c>
      <c r="E12" s="92">
        <v>100535.45</v>
      </c>
      <c r="F12" s="64">
        <v>332378743213</v>
      </c>
      <c r="G12" s="65">
        <v>8.8413702295048802E-2</v>
      </c>
    </row>
    <row r="13" spans="1:7" x14ac:dyDescent="0.25">
      <c r="A13" s="62">
        <v>6</v>
      </c>
      <c r="B13" s="63" t="s">
        <v>316</v>
      </c>
      <c r="C13" s="63">
        <v>2251.6</v>
      </c>
      <c r="D13" s="64">
        <v>1295647</v>
      </c>
      <c r="E13" s="92">
        <v>101553.65</v>
      </c>
      <c r="F13" s="64">
        <v>131577681962</v>
      </c>
      <c r="G13" s="65">
        <v>3.5000042088148435E-2</v>
      </c>
    </row>
    <row r="14" spans="1:7" x14ac:dyDescent="0.25">
      <c r="A14" s="62">
        <v>7</v>
      </c>
      <c r="B14" s="63" t="s">
        <v>317</v>
      </c>
      <c r="C14" s="63">
        <v>2251.6999999999998</v>
      </c>
      <c r="D14" s="64">
        <v>2228025</v>
      </c>
      <c r="E14" s="92">
        <v>102122.56</v>
      </c>
      <c r="F14" s="64">
        <v>227531616744</v>
      </c>
      <c r="G14" s="65">
        <v>6.0524064899732569E-2</v>
      </c>
    </row>
    <row r="15" spans="1:7" x14ac:dyDescent="0.25">
      <c r="A15" s="62">
        <v>8</v>
      </c>
      <c r="B15" s="63" t="s">
        <v>320</v>
      </c>
      <c r="C15" s="63">
        <v>2251.8000000000002</v>
      </c>
      <c r="D15" s="64">
        <v>2109863</v>
      </c>
      <c r="E15" s="92">
        <v>102157.4</v>
      </c>
      <c r="F15" s="64">
        <v>215538118436</v>
      </c>
      <c r="G15" s="65">
        <v>5.7333759831997996E-2</v>
      </c>
    </row>
    <row r="16" spans="1:7" x14ac:dyDescent="0.25">
      <c r="A16" s="62">
        <v>9</v>
      </c>
      <c r="B16" s="63" t="s">
        <v>318</v>
      </c>
      <c r="C16" s="63">
        <v>2251.9</v>
      </c>
      <c r="D16" s="64">
        <v>500000</v>
      </c>
      <c r="E16" s="92">
        <v>100000.33</v>
      </c>
      <c r="F16" s="64">
        <v>50000165000</v>
      </c>
      <c r="G16" s="65">
        <v>1.3300187792636243E-2</v>
      </c>
    </row>
    <row r="17" spans="1:7" x14ac:dyDescent="0.25">
      <c r="A17" s="62">
        <v>10</v>
      </c>
      <c r="B17" s="63" t="s">
        <v>321</v>
      </c>
      <c r="C17" s="94" t="s">
        <v>330</v>
      </c>
      <c r="D17" s="64">
        <v>2610879</v>
      </c>
      <c r="E17" s="92">
        <v>99906.87</v>
      </c>
      <c r="F17" s="64">
        <v>260844748839</v>
      </c>
      <c r="G17" s="65">
        <v>6.9385453913636777E-2</v>
      </c>
    </row>
    <row r="18" spans="1:7" x14ac:dyDescent="0.25">
      <c r="A18" s="62">
        <v>11</v>
      </c>
      <c r="B18" s="63" t="s">
        <v>322</v>
      </c>
      <c r="C18" s="94" t="s">
        <v>331</v>
      </c>
      <c r="D18" s="64">
        <v>549900</v>
      </c>
      <c r="E18" s="92">
        <v>100107.68</v>
      </c>
      <c r="F18" s="64">
        <v>55049213232</v>
      </c>
      <c r="G18" s="65">
        <v>1.4643249153727311E-2</v>
      </c>
    </row>
    <row r="19" spans="1:7" x14ac:dyDescent="0.25">
      <c r="A19" s="62">
        <v>12</v>
      </c>
      <c r="B19" s="63" t="s">
        <v>325</v>
      </c>
      <c r="C19" s="94" t="s">
        <v>332</v>
      </c>
      <c r="D19" s="64">
        <v>1190033</v>
      </c>
      <c r="E19" s="92">
        <v>101121.42</v>
      </c>
      <c r="F19" s="64">
        <v>120337826807</v>
      </c>
      <c r="G19" s="65">
        <v>3.2010208268129434E-2</v>
      </c>
    </row>
    <row r="20" spans="1:7" x14ac:dyDescent="0.25">
      <c r="A20" s="62">
        <v>13</v>
      </c>
      <c r="B20" s="63" t="s">
        <v>323</v>
      </c>
      <c r="C20" s="94" t="s">
        <v>333</v>
      </c>
      <c r="D20" s="64">
        <v>2399650</v>
      </c>
      <c r="E20" s="92">
        <v>100000.74</v>
      </c>
      <c r="F20" s="64">
        <v>239966775741</v>
      </c>
      <c r="G20" s="65">
        <v>6.3831852981859699E-2</v>
      </c>
    </row>
    <row r="21" spans="1:7" x14ac:dyDescent="0.25">
      <c r="A21" s="62">
        <v>14</v>
      </c>
      <c r="B21" s="63" t="s">
        <v>326</v>
      </c>
      <c r="C21" s="94" t="s">
        <v>334</v>
      </c>
      <c r="D21" s="64">
        <v>4514650</v>
      </c>
      <c r="E21" s="92">
        <v>102065.06</v>
      </c>
      <c r="F21" s="64">
        <v>460788023129</v>
      </c>
      <c r="G21" s="65">
        <v>0.12257094032016319</v>
      </c>
    </row>
    <row r="22" spans="1:7" x14ac:dyDescent="0.25">
      <c r="A22" s="62">
        <v>15</v>
      </c>
      <c r="B22" s="63" t="s">
        <v>329</v>
      </c>
      <c r="C22" s="94" t="s">
        <v>335</v>
      </c>
      <c r="D22" s="64">
        <v>874750</v>
      </c>
      <c r="E22" s="92">
        <v>100349.32</v>
      </c>
      <c r="F22" s="64">
        <v>87780567670</v>
      </c>
      <c r="G22" s="65">
        <v>2.3349883636488274E-2</v>
      </c>
    </row>
    <row r="23" spans="1:7" x14ac:dyDescent="0.25">
      <c r="A23" s="62">
        <v>16</v>
      </c>
      <c r="B23" s="63" t="s">
        <v>336</v>
      </c>
      <c r="C23" s="94" t="s">
        <v>337</v>
      </c>
      <c r="D23" s="64">
        <v>1800000</v>
      </c>
      <c r="E23" s="92">
        <v>102124.83</v>
      </c>
      <c r="F23" s="64">
        <v>183824694000</v>
      </c>
      <c r="G23" s="65">
        <v>4.889789765941558E-2</v>
      </c>
    </row>
    <row r="24" spans="1:7" x14ac:dyDescent="0.25">
      <c r="A24" s="62">
        <v>17</v>
      </c>
      <c r="B24" s="63" t="s">
        <v>345</v>
      </c>
      <c r="C24" s="94" t="s">
        <v>339</v>
      </c>
      <c r="D24" s="64">
        <v>13202</v>
      </c>
      <c r="E24" s="92">
        <v>102369.27</v>
      </c>
      <c r="F24" s="64">
        <v>1351479103</v>
      </c>
      <c r="G24" s="65">
        <v>3.5949733101327925E-4</v>
      </c>
    </row>
    <row r="25" spans="1:7" x14ac:dyDescent="0.25">
      <c r="A25" s="62">
        <v>18</v>
      </c>
      <c r="B25" s="63" t="s">
        <v>346</v>
      </c>
      <c r="C25" s="94" t="s">
        <v>347</v>
      </c>
      <c r="D25" s="64">
        <v>24004</v>
      </c>
      <c r="E25" s="92">
        <v>101103.77</v>
      </c>
      <c r="F25" s="64">
        <v>2426894895</v>
      </c>
      <c r="G25" s="65">
        <v>6.4556102677841597E-4</v>
      </c>
    </row>
    <row r="26" spans="1:7" x14ac:dyDescent="0.25">
      <c r="A26" s="62">
        <v>19</v>
      </c>
      <c r="B26" s="63" t="s">
        <v>338</v>
      </c>
      <c r="C26" s="94" t="s">
        <v>348</v>
      </c>
      <c r="D26" s="64">
        <v>3473745</v>
      </c>
      <c r="E26" s="92">
        <v>100048.2</v>
      </c>
      <c r="F26" s="64">
        <v>347541934509</v>
      </c>
      <c r="G26" s="65">
        <v>9.2447154820104821E-2</v>
      </c>
    </row>
    <row r="27" spans="1:7" x14ac:dyDescent="0.25">
      <c r="A27" s="62">
        <v>20</v>
      </c>
      <c r="B27" s="63" t="s">
        <v>349</v>
      </c>
      <c r="C27" s="94" t="s">
        <v>350</v>
      </c>
      <c r="D27" s="64">
        <v>76225</v>
      </c>
      <c r="E27" s="92">
        <v>100354.19</v>
      </c>
      <c r="F27" s="64">
        <v>7649498133</v>
      </c>
      <c r="G27" s="65">
        <v>2.0347885189642939E-3</v>
      </c>
    </row>
    <row r="28" spans="1:7" ht="25.5" x14ac:dyDescent="0.25">
      <c r="A28" s="66"/>
      <c r="B28" s="67" t="s">
        <v>217</v>
      </c>
      <c r="C28" s="67">
        <v>2252</v>
      </c>
      <c r="D28" s="72"/>
      <c r="E28" s="72"/>
      <c r="F28" s="64">
        <v>3297611740337</v>
      </c>
      <c r="G28" s="77">
        <v>0.87717421359877756</v>
      </c>
    </row>
    <row r="29" spans="1:7" ht="25.5" x14ac:dyDescent="0.25">
      <c r="A29" s="70" t="s">
        <v>84</v>
      </c>
      <c r="B29" s="71" t="s">
        <v>221</v>
      </c>
      <c r="C29" s="71">
        <v>2253</v>
      </c>
      <c r="D29" s="72"/>
      <c r="E29" s="72"/>
      <c r="F29" s="72"/>
      <c r="G29" s="76"/>
    </row>
    <row r="30" spans="1:7" ht="25.5" x14ac:dyDescent="0.25">
      <c r="A30" s="78"/>
      <c r="B30" s="67" t="s">
        <v>217</v>
      </c>
      <c r="C30" s="79">
        <v>2254</v>
      </c>
      <c r="D30" s="72"/>
      <c r="E30" s="72"/>
      <c r="F30" s="72">
        <v>0</v>
      </c>
      <c r="G30" s="74">
        <v>0</v>
      </c>
    </row>
    <row r="31" spans="1:7" ht="25.5" x14ac:dyDescent="0.25">
      <c r="A31" s="70"/>
      <c r="B31" s="71" t="s">
        <v>222</v>
      </c>
      <c r="C31" s="71">
        <v>2255</v>
      </c>
      <c r="D31" s="72"/>
      <c r="E31" s="72"/>
      <c r="F31" s="72">
        <v>3297611740337</v>
      </c>
      <c r="G31" s="74">
        <v>0.87717421359877756</v>
      </c>
    </row>
    <row r="32" spans="1:7" ht="25.5" x14ac:dyDescent="0.25">
      <c r="A32" s="70" t="s">
        <v>85</v>
      </c>
      <c r="B32" s="71" t="s">
        <v>223</v>
      </c>
      <c r="C32" s="71">
        <v>2256</v>
      </c>
      <c r="D32" s="72"/>
      <c r="E32" s="72"/>
      <c r="F32" s="72"/>
      <c r="G32" s="75"/>
    </row>
    <row r="33" spans="1:7" ht="25.5" x14ac:dyDescent="0.25">
      <c r="A33" s="66">
        <v>1</v>
      </c>
      <c r="B33" s="67" t="s">
        <v>224</v>
      </c>
      <c r="C33" s="67">
        <v>2256.1</v>
      </c>
      <c r="D33" s="72"/>
      <c r="E33" s="72"/>
      <c r="F33" s="72">
        <v>0</v>
      </c>
      <c r="G33" s="65">
        <v>0</v>
      </c>
    </row>
    <row r="34" spans="1:7" ht="25.5" x14ac:dyDescent="0.25">
      <c r="A34" s="66">
        <v>2</v>
      </c>
      <c r="B34" s="67" t="s">
        <v>225</v>
      </c>
      <c r="C34" s="67">
        <v>2256.1999999999998</v>
      </c>
      <c r="D34" s="72"/>
      <c r="E34" s="72"/>
      <c r="F34" s="72">
        <v>82209692213</v>
      </c>
      <c r="G34" s="65">
        <v>2.1899999999999999E-2</v>
      </c>
    </row>
    <row r="35" spans="1:7" ht="25.5" x14ac:dyDescent="0.25">
      <c r="A35" s="66">
        <v>3</v>
      </c>
      <c r="B35" s="38" t="s">
        <v>226</v>
      </c>
      <c r="C35" s="67">
        <v>2256.3000000000002</v>
      </c>
      <c r="D35" s="72"/>
      <c r="E35" s="72"/>
      <c r="F35" s="72">
        <v>10598011796</v>
      </c>
      <c r="G35" s="65">
        <v>2.8E-3</v>
      </c>
    </row>
    <row r="36" spans="1:7" ht="25.5" x14ac:dyDescent="0.25">
      <c r="A36" s="66">
        <v>4</v>
      </c>
      <c r="B36" s="38" t="s">
        <v>227</v>
      </c>
      <c r="C36" s="67">
        <v>2256.4</v>
      </c>
      <c r="D36" s="72"/>
      <c r="E36" s="72"/>
      <c r="F36" s="72">
        <v>0</v>
      </c>
      <c r="G36" s="65">
        <v>0</v>
      </c>
    </row>
    <row r="37" spans="1:7" ht="25.5" x14ac:dyDescent="0.25">
      <c r="A37" s="66">
        <v>5</v>
      </c>
      <c r="B37" s="67" t="s">
        <v>228</v>
      </c>
      <c r="C37" s="67">
        <v>2256.5</v>
      </c>
      <c r="D37" s="72"/>
      <c r="E37" s="72"/>
      <c r="F37" s="72">
        <v>0</v>
      </c>
      <c r="G37" s="65">
        <v>0</v>
      </c>
    </row>
    <row r="38" spans="1:7" ht="25.5" x14ac:dyDescent="0.25">
      <c r="A38" s="66">
        <v>6</v>
      </c>
      <c r="B38" s="67" t="s">
        <v>229</v>
      </c>
      <c r="C38" s="67">
        <v>2256.6</v>
      </c>
      <c r="D38" s="72"/>
      <c r="E38" s="72"/>
      <c r="F38" s="72">
        <v>0</v>
      </c>
      <c r="G38" s="65">
        <v>0</v>
      </c>
    </row>
    <row r="39" spans="1:7" ht="25.5" x14ac:dyDescent="0.25">
      <c r="A39" s="66"/>
      <c r="B39" s="67" t="s">
        <v>217</v>
      </c>
      <c r="C39" s="67">
        <v>2257</v>
      </c>
      <c r="D39" s="72"/>
      <c r="E39" s="72"/>
      <c r="F39" s="72">
        <v>92807704009</v>
      </c>
      <c r="G39" s="74">
        <v>2.47E-2</v>
      </c>
    </row>
    <row r="40" spans="1:7" ht="25.5" x14ac:dyDescent="0.25">
      <c r="A40" s="70" t="s">
        <v>86</v>
      </c>
      <c r="B40" s="71" t="s">
        <v>230</v>
      </c>
      <c r="C40" s="79">
        <v>2258</v>
      </c>
      <c r="D40" s="72"/>
      <c r="E40" s="72"/>
      <c r="F40" s="72"/>
      <c r="G40" s="75"/>
    </row>
    <row r="41" spans="1:7" ht="25.5" x14ac:dyDescent="0.25">
      <c r="A41" s="66">
        <v>1</v>
      </c>
      <c r="B41" s="67" t="s">
        <v>302</v>
      </c>
      <c r="C41" s="67">
        <v>2259</v>
      </c>
      <c r="D41" s="72"/>
      <c r="E41" s="72"/>
      <c r="F41" s="72">
        <v>222880411928</v>
      </c>
      <c r="G41" s="65">
        <v>5.9199999999999996E-2</v>
      </c>
    </row>
    <row r="42" spans="1:7" ht="25.5" x14ac:dyDescent="0.25">
      <c r="A42" s="66">
        <v>2</v>
      </c>
      <c r="B42" s="67" t="s">
        <v>231</v>
      </c>
      <c r="C42" s="67">
        <v>2260</v>
      </c>
      <c r="D42" s="72"/>
      <c r="E42" s="72"/>
      <c r="F42" s="72">
        <v>146057964800</v>
      </c>
      <c r="G42" s="65">
        <v>3.8899999999999997E-2</v>
      </c>
    </row>
    <row r="43" spans="1:7" ht="25.5" x14ac:dyDescent="0.25">
      <c r="A43" s="66">
        <v>3</v>
      </c>
      <c r="B43" s="67" t="s">
        <v>307</v>
      </c>
      <c r="C43" s="67">
        <v>2261</v>
      </c>
      <c r="D43" s="72"/>
      <c r="E43" s="72"/>
      <c r="F43" s="72">
        <v>0</v>
      </c>
      <c r="G43" s="65">
        <v>0</v>
      </c>
    </row>
    <row r="44" spans="1:7" ht="25.5" x14ac:dyDescent="0.25">
      <c r="A44" s="66"/>
      <c r="B44" s="67" t="s">
        <v>217</v>
      </c>
      <c r="C44" s="79">
        <v>2262</v>
      </c>
      <c r="D44" s="72"/>
      <c r="E44" s="72"/>
      <c r="F44" s="72">
        <v>368938376728</v>
      </c>
      <c r="G44" s="74">
        <v>9.8100000000000007E-2</v>
      </c>
    </row>
    <row r="45" spans="1:7" ht="25.5" x14ac:dyDescent="0.25">
      <c r="A45" s="70" t="s">
        <v>71</v>
      </c>
      <c r="B45" s="71" t="s">
        <v>232</v>
      </c>
      <c r="C45" s="80">
        <v>2263</v>
      </c>
      <c r="D45" s="81"/>
      <c r="E45" s="81"/>
      <c r="F45" s="81">
        <v>3759357821074</v>
      </c>
      <c r="G45" s="82">
        <v>0.99997421359877758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topLeftCell="A34" workbookViewId="0">
      <selection activeCell="A27" sqref="A1:XFD27"/>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37" t="s">
        <v>211</v>
      </c>
      <c r="B1" s="37" t="s">
        <v>233</v>
      </c>
      <c r="C1" s="37" t="s">
        <v>234</v>
      </c>
      <c r="D1" s="87" t="s">
        <v>344</v>
      </c>
      <c r="E1" s="87" t="s">
        <v>328</v>
      </c>
    </row>
    <row r="2" spans="1:5" ht="25.5" x14ac:dyDescent="0.25">
      <c r="A2" s="33" t="s">
        <v>69</v>
      </c>
      <c r="B2" s="88" t="s">
        <v>235</v>
      </c>
      <c r="C2" s="89" t="s">
        <v>33</v>
      </c>
      <c r="D2" s="63"/>
      <c r="E2" s="63"/>
    </row>
    <row r="3" spans="1:5" ht="51" x14ac:dyDescent="0.25">
      <c r="A3" s="93">
        <v>1</v>
      </c>
      <c r="B3" s="90" t="s">
        <v>236</v>
      </c>
      <c r="C3" s="89" t="s">
        <v>34</v>
      </c>
      <c r="D3" s="86">
        <v>1.5262459005419646E-2</v>
      </c>
      <c r="E3" s="86">
        <v>1.5349490909361444E-2</v>
      </c>
    </row>
    <row r="4" spans="1:5" ht="63.75" x14ac:dyDescent="0.25">
      <c r="A4" s="93">
        <v>2</v>
      </c>
      <c r="B4" s="90" t="s">
        <v>237</v>
      </c>
      <c r="C4" s="89" t="s">
        <v>35</v>
      </c>
      <c r="D4" s="83">
        <v>9.1429182638697319E-4</v>
      </c>
      <c r="E4" s="83">
        <v>8.7641277832784512E-4</v>
      </c>
    </row>
    <row r="5" spans="1:5" ht="89.25" x14ac:dyDescent="0.25">
      <c r="A5" s="93">
        <v>3</v>
      </c>
      <c r="B5" s="90" t="s">
        <v>238</v>
      </c>
      <c r="C5" s="89" t="s">
        <v>98</v>
      </c>
      <c r="D5" s="83">
        <v>5.0828904141145964E-4</v>
      </c>
      <c r="E5" s="83">
        <v>4.9513179096676702E-4</v>
      </c>
    </row>
    <row r="6" spans="1:5" ht="51" x14ac:dyDescent="0.25">
      <c r="A6" s="93">
        <v>4</v>
      </c>
      <c r="B6" s="90" t="s">
        <v>239</v>
      </c>
      <c r="C6" s="89" t="s">
        <v>36</v>
      </c>
      <c r="D6" s="83">
        <v>1.6207941540982261E-5</v>
      </c>
      <c r="E6" s="83">
        <v>1.9058654376179894E-5</v>
      </c>
    </row>
    <row r="7" spans="1:5" ht="102" x14ac:dyDescent="0.25">
      <c r="A7" s="93">
        <v>5</v>
      </c>
      <c r="B7" s="90" t="s">
        <v>240</v>
      </c>
      <c r="C7" s="89" t="s">
        <v>37</v>
      </c>
      <c r="D7" s="83">
        <v>2.081841116593704E-4</v>
      </c>
      <c r="E7" s="83">
        <v>2.4480035728706976E-4</v>
      </c>
    </row>
    <row r="8" spans="1:5" ht="38.25" x14ac:dyDescent="0.25">
      <c r="A8" s="93">
        <v>6</v>
      </c>
      <c r="B8" s="90" t="s">
        <v>241</v>
      </c>
      <c r="C8" s="89" t="s">
        <v>38</v>
      </c>
      <c r="D8" s="83">
        <v>1.7042619696541045E-2</v>
      </c>
      <c r="E8" s="83">
        <v>1.7114223347315275E-2</v>
      </c>
    </row>
    <row r="9" spans="1:5" ht="89.25" x14ac:dyDescent="0.25">
      <c r="A9" s="93">
        <v>7</v>
      </c>
      <c r="B9" s="90" t="s">
        <v>303</v>
      </c>
      <c r="C9" s="89" t="s">
        <v>39</v>
      </c>
      <c r="D9" s="83">
        <v>1.0657221266304646</v>
      </c>
      <c r="E9" s="83">
        <v>1.8051215165169261</v>
      </c>
    </row>
    <row r="10" spans="1:5" ht="25.5" x14ac:dyDescent="0.25">
      <c r="A10" s="33" t="s">
        <v>80</v>
      </c>
      <c r="B10" s="88" t="s">
        <v>242</v>
      </c>
      <c r="C10" s="89" t="s">
        <v>40</v>
      </c>
      <c r="D10" s="50"/>
      <c r="E10" s="50"/>
    </row>
    <row r="11" spans="1:5" ht="51" x14ac:dyDescent="0.25">
      <c r="A11" s="93">
        <v>1</v>
      </c>
      <c r="B11" s="90" t="s">
        <v>243</v>
      </c>
      <c r="C11" s="89" t="s">
        <v>41</v>
      </c>
      <c r="D11" s="50">
        <v>2583433408600</v>
      </c>
      <c r="E11" s="50">
        <v>2150994797800</v>
      </c>
    </row>
    <row r="12" spans="1:5" ht="38.25" x14ac:dyDescent="0.25">
      <c r="A12" s="96">
        <v>1</v>
      </c>
      <c r="B12" s="90" t="s">
        <v>244</v>
      </c>
      <c r="C12" s="89" t="s">
        <v>42</v>
      </c>
      <c r="D12" s="50">
        <v>2583433408600</v>
      </c>
      <c r="E12" s="50">
        <v>2150994797800</v>
      </c>
    </row>
    <row r="13" spans="1:5" ht="38.25" x14ac:dyDescent="0.25">
      <c r="A13" s="97"/>
      <c r="B13" s="90" t="s">
        <v>245</v>
      </c>
      <c r="C13" s="89" t="s">
        <v>43</v>
      </c>
      <c r="D13" s="84">
        <v>258343340.86000001</v>
      </c>
      <c r="E13" s="84">
        <v>215099479.78</v>
      </c>
    </row>
    <row r="14" spans="1:5" ht="51" x14ac:dyDescent="0.25">
      <c r="A14" s="95">
        <v>2</v>
      </c>
      <c r="B14" s="90" t="s">
        <v>246</v>
      </c>
      <c r="C14" s="89" t="s">
        <v>44</v>
      </c>
      <c r="D14" s="50">
        <v>396299038500</v>
      </c>
      <c r="E14" s="50">
        <v>432438610800</v>
      </c>
    </row>
    <row r="15" spans="1:5" ht="38.25" x14ac:dyDescent="0.25">
      <c r="A15" s="95"/>
      <c r="B15" s="90" t="s">
        <v>247</v>
      </c>
      <c r="C15" s="89" t="s">
        <v>45</v>
      </c>
      <c r="D15" s="84">
        <v>50229441.509999998</v>
      </c>
      <c r="E15" s="84">
        <v>56823559.270000003</v>
      </c>
    </row>
    <row r="16" spans="1:5" ht="51" x14ac:dyDescent="0.25">
      <c r="A16" s="95"/>
      <c r="B16" s="90" t="s">
        <v>248</v>
      </c>
      <c r="C16" s="89" t="s">
        <v>46</v>
      </c>
      <c r="D16" s="50">
        <v>502294415100</v>
      </c>
      <c r="E16" s="50">
        <v>568235592700</v>
      </c>
    </row>
    <row r="17" spans="1:5" ht="38.25" x14ac:dyDescent="0.25">
      <c r="A17" s="95"/>
      <c r="B17" s="90" t="s">
        <v>249</v>
      </c>
      <c r="C17" s="89" t="s">
        <v>93</v>
      </c>
      <c r="D17" s="84">
        <v>-10599537.66</v>
      </c>
      <c r="E17" s="84">
        <v>-13579698.189999999</v>
      </c>
    </row>
    <row r="18" spans="1:5" ht="51" x14ac:dyDescent="0.25">
      <c r="A18" s="95"/>
      <c r="B18" s="90" t="s">
        <v>250</v>
      </c>
      <c r="C18" s="89" t="s">
        <v>94</v>
      </c>
      <c r="D18" s="50">
        <v>-105995376600</v>
      </c>
      <c r="E18" s="50">
        <v>-135796981900</v>
      </c>
    </row>
    <row r="19" spans="1:5" ht="51" x14ac:dyDescent="0.25">
      <c r="A19" s="95">
        <v>3</v>
      </c>
      <c r="B19" s="90" t="s">
        <v>251</v>
      </c>
      <c r="C19" s="89" t="s">
        <v>47</v>
      </c>
      <c r="D19" s="50">
        <v>2979732447100</v>
      </c>
      <c r="E19" s="50">
        <v>2583433408600</v>
      </c>
    </row>
    <row r="20" spans="1:5" ht="38.25" x14ac:dyDescent="0.25">
      <c r="A20" s="95"/>
      <c r="B20" s="90" t="s">
        <v>252</v>
      </c>
      <c r="C20" s="89" t="s">
        <v>48</v>
      </c>
      <c r="D20" s="50">
        <v>2979732447100</v>
      </c>
      <c r="E20" s="50">
        <v>2583433408600</v>
      </c>
    </row>
    <row r="21" spans="1:5" ht="38.25" x14ac:dyDescent="0.25">
      <c r="A21" s="95"/>
      <c r="B21" s="90" t="s">
        <v>253</v>
      </c>
      <c r="C21" s="89" t="s">
        <v>49</v>
      </c>
      <c r="D21" s="85">
        <v>297973244.70999998</v>
      </c>
      <c r="E21" s="91">
        <v>258343340.86000001</v>
      </c>
    </row>
    <row r="22" spans="1:5" ht="51" x14ac:dyDescent="0.25">
      <c r="A22" s="93">
        <v>4</v>
      </c>
      <c r="B22" s="90" t="s">
        <v>254</v>
      </c>
      <c r="C22" s="89" t="s">
        <v>50</v>
      </c>
      <c r="D22" s="86">
        <v>0</v>
      </c>
      <c r="E22" s="83">
        <v>3.8708177910492941E-6</v>
      </c>
    </row>
    <row r="23" spans="1:5" ht="51" x14ac:dyDescent="0.25">
      <c r="A23" s="93">
        <v>5</v>
      </c>
      <c r="B23" s="90" t="s">
        <v>255</v>
      </c>
      <c r="C23" s="89" t="s">
        <v>51</v>
      </c>
      <c r="D23" s="86">
        <v>9.0399999999999994E-2</v>
      </c>
      <c r="E23" s="83">
        <v>0.1016</v>
      </c>
    </row>
    <row r="24" spans="1:5" ht="51" x14ac:dyDescent="0.25">
      <c r="A24" s="93">
        <v>6</v>
      </c>
      <c r="B24" s="90" t="s">
        <v>256</v>
      </c>
      <c r="C24" s="89" t="s">
        <v>52</v>
      </c>
      <c r="D24" s="86">
        <v>2.2000000000000001E-4</v>
      </c>
      <c r="E24" s="83">
        <v>1E-4</v>
      </c>
    </row>
    <row r="25" spans="1:5" ht="51" x14ac:dyDescent="0.25">
      <c r="A25" s="93">
        <v>7</v>
      </c>
      <c r="B25" s="90" t="s">
        <v>257</v>
      </c>
      <c r="C25" s="89" t="s">
        <v>97</v>
      </c>
      <c r="D25" s="43">
        <v>3195</v>
      </c>
      <c r="E25" s="43">
        <v>2678</v>
      </c>
    </row>
    <row r="26" spans="1:5" ht="38.25" x14ac:dyDescent="0.25">
      <c r="A26" s="93">
        <v>8</v>
      </c>
      <c r="B26" s="90" t="s">
        <v>258</v>
      </c>
      <c r="C26" s="89" t="s">
        <v>53</v>
      </c>
      <c r="D26" s="46">
        <v>12369.11</v>
      </c>
      <c r="E26" s="46">
        <v>12311.16</v>
      </c>
    </row>
  </sheetData>
  <mergeCells count="3">
    <mergeCell ref="A19:A21"/>
    <mergeCell ref="A12:A13"/>
    <mergeCell ref="A14:A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313</v>
      </c>
      <c r="C2" s="1"/>
    </row>
    <row r="3" spans="1:3" x14ac:dyDescent="0.25">
      <c r="A3" s="2">
        <v>2</v>
      </c>
      <c r="B3" s="24" t="s">
        <v>314</v>
      </c>
      <c r="C3" s="20"/>
    </row>
    <row r="4" spans="1:3" x14ac:dyDescent="0.25">
      <c r="A4" s="2">
        <v>3</v>
      </c>
      <c r="B4" s="24" t="s">
        <v>315</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ZBj3ol7AqrpxwNXuuAnEDktXeeo=</DigestValue>
    </Reference>
    <Reference URI="#idOfficeObject" Type="http://www.w3.org/2000/09/xmldsig#Object">
      <DigestMethod Algorithm="http://www.w3.org/2000/09/xmldsig#sha1"/>
      <DigestValue>J98+JPGa3W5jrFyzroQ1kzqhQek=</DigestValue>
    </Reference>
  </SignedInfo>
  <SignatureValue>
    XCpWkd1HUaTetvRreIJDPyled3nO488PYaVOo44qCGdLwPQGILV7k3Mva1867KxXGrshKiw+
    n0utaU1DhesZFs9rTaHnWHt5nubVvXPOAqvNO6Crv/bJgswJ9Jrij1rwRUGJl/Izj4cbDlAx
    XTS8FlfeIrJdmUqf+mrKaCbAfI0=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gRJJ1KrTx0W/45GPkMd4rzG6eoI=</DigestValue>
      </Reference>
      <Reference URI="/xl/drawings/vmlDrawing1.vml?ContentType=application/vnd.openxmlformats-officedocument.vmlDrawing">
        <DigestMethod Algorithm="http://www.w3.org/2000/09/xmldsig#sha1"/>
        <DigestValue>C/ZWk0/xeqA5xxJ61zRKJI+tOgQ=</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zjof/imVLiH1GL4UGljcx+l5m+M=</DigestValue>
      </Reference>
      <Reference URI="/xl/styles.xml?ContentType=application/vnd.openxmlformats-officedocument.spreadsheetml.styles+xml">
        <DigestMethod Algorithm="http://www.w3.org/2000/09/xmldsig#sha1"/>
        <DigestValue>Ck8f9OmbIDcbkHXr7H+XhAZKM7c=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XQhe41ePDbGy86tFd4nV7Ntmujg=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worksheets/sheet1.xml?ContentType=application/vnd.openxmlformats-officedocument.spreadsheetml.worksheet+xml">
        <DigestMethod Algorithm="http://www.w3.org/2000/09/xmldsig#sha1"/>
        <DigestValue>KCqrc9YjTTXPILpm98hBDujzHxk=</DigestValue>
      </Reference>
      <Reference URI="/xl/worksheets/sheet2.xml?ContentType=application/vnd.openxmlformats-officedocument.spreadsheetml.worksheet+xml">
        <DigestMethod Algorithm="http://www.w3.org/2000/09/xmldsig#sha1"/>
        <DigestValue>KxdZPXFy8CZ74faV2hAHtgLHn3U=</DigestValue>
      </Reference>
      <Reference URI="/xl/worksheets/sheet3.xml?ContentType=application/vnd.openxmlformats-officedocument.spreadsheetml.worksheet+xml">
        <DigestMethod Algorithm="http://www.w3.org/2000/09/xmldsig#sha1"/>
        <DigestValue>VX+FxM6UpElKUhHeSo1tx8BZt8U=</DigestValue>
      </Reference>
      <Reference URI="/xl/worksheets/sheet4.xml?ContentType=application/vnd.openxmlformats-officedocument.spreadsheetml.worksheet+xml">
        <DigestMethod Algorithm="http://www.w3.org/2000/09/xmldsig#sha1"/>
        <DigestValue>CZqxKigWJlvrsjRLgBhN3dT/taU=</DigestValue>
      </Reference>
      <Reference URI="/xl/worksheets/sheet5.xml?ContentType=application/vnd.openxmlformats-officedocument.spreadsheetml.worksheet+xml">
        <DigestMethod Algorithm="http://www.w3.org/2000/09/xmldsig#sha1"/>
        <DigestValue>SgP8c+oh8SKWLa++VLKeX1wCxjI=</DigestValue>
      </Reference>
      <Reference URI="/xl/worksheets/sheet6.xml?ContentType=application/vnd.openxmlformats-officedocument.spreadsheetml.worksheet+xml">
        <DigestMethod Algorithm="http://www.w3.org/2000/09/xmldsig#sha1"/>
        <DigestValue>gPBG6Dt+QJ33uupr2IGBLHxIlWg=</DigestValue>
      </Reference>
    </Manifest>
    <SignatureProperties>
      <SignatureProperty Id="idSignatureTime" Target="#idPackageSignature">
        <mdssi:SignatureTime>
          <mdssi:Format>YYYY-MM-DDThh:mm:ssTZD</mdssi:Format>
          <mdssi:Value>2018-09-06T09:22:47Z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z1CV7FAwd3OJkWxdOunnhlwFY/w=</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WLwKwh151FbnU4DIZdB3YfDGX4s=</DigestValue>
    </Reference>
  </SignedInfo>
  <SignatureValue>EtAMZOhtEpIO8sUtL+AYQLh6iRWQOPOvHELqAtQ3kWj3TxiJUNHAFPxufiRlCaqesklwIT+Lswrw
bHnbw/7at9ywsH49t1kzjc0LDYhbgM8qjx07M6wU87Gj5mf2VXZ91yR7ffphCJNWdN2DOZSRzVVU
gXLAvsGqLm/eD5FyZkg=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gRJJ1KrTx0W/45GPkMd4rzG6eoI=</DigestValue>
      </Reference>
      <Reference URI="/xl/drawings/vmlDrawing1.vml?ContentType=application/vnd.openxmlformats-officedocument.vmlDrawing">
        <DigestMethod Algorithm="http://www.w3.org/2000/09/xmldsig#sha1"/>
        <DigestValue>C/ZWk0/xeqA5xxJ61zRKJI+tOgQ=</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zjof/imVLiH1GL4UGljcx+l5m+M=</DigestValue>
      </Reference>
      <Reference URI="/xl/styles.xml?ContentType=application/vnd.openxmlformats-officedocument.spreadsheetml.styles+xml">
        <DigestMethod Algorithm="http://www.w3.org/2000/09/xmldsig#sha1"/>
        <DigestValue>Ck8f9OmbIDcbkHXr7H+XhAZKM7c=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XQhe41ePDbGy86tFd4nV7Ntmujg=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sheet1.xml?ContentType=application/vnd.openxmlformats-officedocument.spreadsheetml.worksheet+xml">
        <DigestMethod Algorithm="http://www.w3.org/2000/09/xmldsig#sha1"/>
        <DigestValue>KCqrc9YjTTXPILpm98hBDujzHxk=</DigestValue>
      </Reference>
      <Reference URI="/xl/worksheets/sheet2.xml?ContentType=application/vnd.openxmlformats-officedocument.spreadsheetml.worksheet+xml">
        <DigestMethod Algorithm="http://www.w3.org/2000/09/xmldsig#sha1"/>
        <DigestValue>KxdZPXFy8CZ74faV2hAHtgLHn3U=</DigestValue>
      </Reference>
      <Reference URI="/xl/worksheets/sheet3.xml?ContentType=application/vnd.openxmlformats-officedocument.spreadsheetml.worksheet+xml">
        <DigestMethod Algorithm="http://www.w3.org/2000/09/xmldsig#sha1"/>
        <DigestValue>VX+FxM6UpElKUhHeSo1tx8BZt8U=</DigestValue>
      </Reference>
      <Reference URI="/xl/worksheets/sheet4.xml?ContentType=application/vnd.openxmlformats-officedocument.spreadsheetml.worksheet+xml">
        <DigestMethod Algorithm="http://www.w3.org/2000/09/xmldsig#sha1"/>
        <DigestValue>CZqxKigWJlvrsjRLgBhN3dT/taU=</DigestValue>
      </Reference>
      <Reference URI="/xl/worksheets/sheet5.xml?ContentType=application/vnd.openxmlformats-officedocument.spreadsheetml.worksheet+xml">
        <DigestMethod Algorithm="http://www.w3.org/2000/09/xmldsig#sha1"/>
        <DigestValue>SgP8c+oh8SKWLa++VLKeX1wCxjI=</DigestValue>
      </Reference>
      <Reference URI="/xl/worksheets/sheet6.xml?ContentType=application/vnd.openxmlformats-officedocument.spreadsheetml.worksheet+xml">
        <DigestMethod Algorithm="http://www.w3.org/2000/09/xmldsig#sha1"/>
        <DigestValue>gPBG6Dt+QJ33uupr2IGBLHxIlWg=</DigestValue>
      </Reference>
    </Manifest>
    <SignatureProperties>
      <SignatureProperty Id="idSignatureTime" Target="#idPackageSignature">
        <mdssi:SignatureTime xmlns:mdssi="http://schemas.openxmlformats.org/package/2006/digital-signature">
          <mdssi:Format>YYYY-MM-DDThh:mm:ssTZD</mdssi:Format>
          <mdssi:Value>2018-09-06T10:03:11Z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2018-09-06T10:03:11Z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2018-09-06T07:03:30Z</dcterms:modified>
</cp:coreProperties>
</file>