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9320" windowHeight="7755" tabRatio="712" firstSheet="4" activeTab="7"/>
  </bookViews>
  <sheets>
    <sheet name="Tong Quat" sheetId="11" r:id="rId1"/>
    <sheet name="BCTaiSan_06116 " sheetId="19" r:id="rId2"/>
    <sheet name="BCKetQuaHoatDong_06117" sheetId="25" r:id="rId3"/>
    <sheet name="BCDanhMucDauTu_06118" sheetId="3" r:id="rId4"/>
    <sheet name="BCHoatDongVay_06119" sheetId="4" r:id="rId5"/>
    <sheet name="CTKhac_06120 (2)" sheetId="22" r:id="rId6"/>
    <sheet name="ThongKePhiGiaoDich_06121" sheetId="6" r:id="rId7"/>
    <sheet name="TKGD_Dieu14_06200" sheetId="7" r:id="rId8"/>
  </sheets>
  <calcPr calcId="125725"/>
</workbook>
</file>

<file path=xl/comments1.xml><?xml version="1.0" encoding="utf-8"?>
<comments xmlns="http://schemas.openxmlformats.org/spreadsheetml/2006/main">
  <authors>
    <author>vinhnt1</author>
  </authors>
  <commentList>
    <comment ref="F6" authorId="0">
      <text>
        <r>
          <rPr>
            <b/>
            <sz val="9"/>
            <color indexed="81"/>
            <rFont val="Tahoma"/>
            <family val="2"/>
          </rPr>
          <t>vinhnt1:</t>
        </r>
        <r>
          <rPr>
            <sz val="9"/>
            <color indexed="81"/>
            <rFont val="Tahoma"/>
            <family val="2"/>
          </rPr>
          <t xml:space="preserve">
đã tính toán theo số kỳ trước
 </t>
        </r>
      </text>
    </comment>
  </commentList>
</comments>
</file>

<file path=xl/sharedStrings.xml><?xml version="1.0" encoding="utf-8"?>
<sst xmlns="http://schemas.openxmlformats.org/spreadsheetml/2006/main" count="456" uniqueCount="389">
  <si>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</si>
  <si>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</si>
  <si>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</si>
  <si>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</si>
  <si>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</si>
  <si>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</si>
  <si>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</si>
  <si>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</si>
  <si>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</si>
  <si>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</si>
  <si>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</si>
  <si>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</si>
  <si>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</si>
  <si>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</si>
  <si>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</si>
  <si>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</si>
  <si>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</si>
  <si>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</si>
  <si>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</si>
  <si>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</si>
  <si>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</si>
  <si>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</si>
  <si>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</si>
  <si>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</si>
  <si>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</si>
  <si>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</si>
  <si>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</si>
  <si>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</si>
  <si>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</si>
  <si>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</si>
  <si>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</si>
  <si>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</si>
  <si>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</si>
  <si>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</si>
  <si>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</si>
  <si>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</si>
  <si>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</si>
  <si>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</si>
  <si>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</si>
  <si>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</si>
  <si>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</si>
  <si>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</si>
  <si>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</si>
  <si>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</si>
  <si>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</si>
  <si>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</si>
  <si>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</si>
  <si>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</si>
  <si>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</si>
  <si>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</si>
  <si>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</si>
  <si>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</si>
  <si>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</si>
  <si>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</si>
  <si>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</si>
  <si>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</si>
  <si>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</si>
  <si>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</si>
  <si>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</si>
  <si>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</si>
  <si>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</si>
  <si>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</si>
  <si>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</si>
  <si>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</si>
  <si>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</si>
  <si>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</si>
  <si>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</si>
  <si>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</si>
  <si>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</si>
  <si>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</si>
  <si>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</si>
  <si>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</si>
  <si>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</si>
  <si>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</si>
  <si>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</si>
  <si>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</si>
  <si>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</si>
  <si>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</si>
  <si>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</si>
  <si>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</si>
  <si>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</si>
  <si>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</si>
  <si>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</si>
  <si>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</si>
  <si>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</si>
  <si>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</si>
  <si>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</si>
  <si>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</si>
  <si>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</si>
  <si>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</si>
  <si>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</si>
  <si>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</si>
  <si>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</si>
  <si>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</si>
  <si>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</si>
  <si>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</si>
  <si>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</si>
  <si>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</si>
  <si>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</si>
  <si>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</si>
  <si>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</si>
  <si>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</si>
  <si>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</si>
  <si>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</si>
  <si>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</si>
  <si>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</si>
  <si>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</si>
  <si>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</si>
  <si>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</si>
  <si>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</si>
  <si>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</si>
  <si>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</si>
  <si>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</si>
  <si>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</si>
  <si>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</si>
  <si>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</si>
  <si>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</si>
  <si>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</si>
  <si>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</si>
  <si>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</si>
  <si>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</si>
  <si>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</si>
  <si>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</si>
  <si>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</si>
  <si>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</si>
  <si>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</si>
  <si>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</si>
  <si>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</si>
  <si>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</si>
  <si>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</si>
  <si>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</si>
  <si>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</si>
  <si>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</si>
  <si>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</si>
  <si>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</si>
  <si>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</si>
  <si>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</si>
  <si>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</si>
  <si>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</si>
  <si>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</si>
  <si>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</si>
  <si>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</si>
  <si>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</si>
  <si>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</si>
  <si>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</si>
  <si>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</si>
  <si>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</si>
  <si>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</si>
  <si>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</si>
  <si>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</si>
  <si>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</si>
  <si>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</si>
  <si>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</si>
  <si>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</si>
  <si>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</si>
  <si>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</si>
  <si>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</si>
  <si>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</si>
  <si>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</si>
  <si>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</si>
  <si>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</si>
  <si>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</si>
  <si>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</si>
  <si>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</si>
  <si>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</si>
  <si>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</si>
  <si>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</si>
  <si>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</si>
  <si>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</si>
  <si>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</si>
  <si>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</si>
  <si>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</si>
  <si>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</si>
  <si>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</si>
  <si>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</si>
  <si>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</si>
  <si>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</si>
  <si>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</si>
  <si>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</si>
  <si>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</si>
  <si>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</si>
  <si>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</si>
  <si>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</si>
  <si>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</si>
  <si>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</si>
  <si>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</si>
  <si>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</si>
  <si>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</si>
  <si>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</si>
  <si>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</si>
  <si>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</si>
  <si>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</si>
  <si>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</si>
  <si>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</si>
  <si>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</si>
  <si>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</si>
  <si>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</si>
  <si>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</si>
  <si>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</si>
  <si>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</si>
  <si>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</si>
  <si>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</si>
  <si>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</si>
  <si>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</si>
  <si>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</si>
  <si>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</si>
  <si>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</si>
  <si>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</si>
  <si>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</si>
  <si>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</si>
  <si>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</si>
  <si>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</si>
  <si>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</si>
  <si>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</si>
  <si>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</si>
  <si>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</si>
  <si>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</si>
  <si>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</si>
  <si>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</si>
  <si>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</si>
  <si>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</si>
  <si>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</si>
  <si>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</si>
  <si>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</si>
  <si>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</si>
  <si>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</si>
  <si>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</si>
  <si>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</si>
  <si>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</si>
  <si>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</si>
  <si>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</si>
  <si>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</si>
  <si>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</si>
  <si>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</si>
  <si>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</si>
  <si>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</si>
  <si>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</si>
  <si>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</si>
  <si>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</si>
  <si>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</si>
  <si>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</si>
  <si>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</si>
  <si>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</si>
  <si>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</si>
  <si>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</si>
  <si>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</si>
  <si>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</si>
  <si>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</si>
  <si>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</si>
  <si>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</si>
  <si>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</si>
  <si>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</si>
  <si>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</si>
  <si>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</si>
  <si>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</si>
  <si>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</si>
  <si>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</si>
  <si>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22141</t>
  </si>
  <si>
    <t>Phí lưu ký, giám sát trả cho NHGS</t>
  </si>
  <si>
    <t>Tháng/Quý:</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</si>
  <si>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</si>
  <si>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</si>
  <si>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</si>
  <si>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</si>
  <si>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</si>
  <si>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</si>
  <si>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</si>
  <si>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</si>
  <si>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</si>
  <si>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</si>
  <si>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</si>
  <si>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</si>
  <si>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</si>
  <si>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</si>
  <si>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</si>
  <si>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</si>
  <si>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</si>
  <si>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</si>
  <si>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</si>
  <si>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</si>
  <si>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</si>
  <si>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</si>
  <si>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</si>
  <si>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</si>
  <si>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</si>
  <si>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</si>
  <si>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</si>
  <si>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</si>
  <si>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</si>
  <si>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</si>
  <si>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</si>
  <si>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</si>
  <si>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</si>
  <si>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</si>
  <si>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</si>
  <si>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</si>
  <si>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</si>
  <si>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</si>
  <si>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</si>
  <si>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</si>
  <si>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</si>
  <si>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</si>
  <si>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</si>
  <si>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</si>
  <si>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</si>
  <si>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</si>
  <si>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</si>
  <si>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</si>
  <si>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</si>
  <si>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%/cùng kỳ trước</t>
  </si>
  <si>
    <t>Giá thị trường cuối tháng</t>
  </si>
  <si>
    <t>Tỷ lệ tổng GT TS hiện tại của Quỹ</t>
  </si>
  <si>
    <t>22451</t>
  </si>
  <si>
    <t>2246</t>
  </si>
  <si>
    <t xml:space="preserve">2246.1          </t>
  </si>
  <si>
    <t xml:space="preserve">     VIC11711        </t>
  </si>
  <si>
    <t>2248</t>
  </si>
  <si>
    <t>2251</t>
  </si>
  <si>
    <t xml:space="preserve">     NVL11715        </t>
  </si>
  <si>
    <t xml:space="preserve">2251.1          </t>
  </si>
  <si>
    <t>2253</t>
  </si>
  <si>
    <t>2255</t>
  </si>
  <si>
    <t>2256</t>
  </si>
  <si>
    <t>Tiền bán chứng khoán chờ thu</t>
  </si>
  <si>
    <t>2258</t>
  </si>
  <si>
    <t>2259</t>
  </si>
  <si>
    <t>2260</t>
  </si>
  <si>
    <t>2262</t>
  </si>
  <si>
    <t>2263</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</si>
  <si>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</si>
  <si>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</si>
  <si>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</si>
  <si>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</si>
  <si>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</si>
  <si>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</si>
  <si>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</si>
  <si>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</si>
  <si>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</si>
  <si>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</si>
  <si>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2254</t>
  </si>
  <si>
    <t>2256.1</t>
  </si>
  <si>
    <t>2256.2</t>
  </si>
  <si>
    <t>2256.3</t>
  </si>
  <si>
    <t>2256.4</t>
  </si>
  <si>
    <t>2256.5</t>
  </si>
  <si>
    <t>2256.6</t>
  </si>
  <si>
    <t>2256.7</t>
  </si>
  <si>
    <t>2256.8</t>
  </si>
  <si>
    <t>Cổ phiếu niêm yết/ Listed shares....</t>
  </si>
  <si>
    <t xml:space="preserve">     NLG             </t>
  </si>
  <si>
    <t>Cổ phiếu không niêm yết/ Unlisted shares</t>
  </si>
  <si>
    <t>Trái phiếu/ Bonds</t>
  </si>
  <si>
    <t>Các loại chứng khoán khác/ Other securities</t>
  </si>
  <si>
    <t>TỔNG CÁC LOẠI CHỨNG KHOÁN/ TOTAL</t>
  </si>
  <si>
    <t>Các tài sản khác/ Other assets</t>
  </si>
  <si>
    <t>Phải thu khác/ Other receivables</t>
  </si>
  <si>
    <t>Tổng/ Total</t>
  </si>
  <si>
    <t>Tiền/ Cash, deposit</t>
  </si>
  <si>
    <t>TỔNG GIÁ TRỊ DANH MỤC/ TOTAL ASSETS</t>
  </si>
  <si>
    <t xml:space="preserve">2251.2          </t>
  </si>
  <si>
    <t>2257</t>
  </si>
  <si>
    <t>3</t>
  </si>
  <si>
    <t>4</t>
  </si>
  <si>
    <t xml:space="preserve">     NVL11714        </t>
  </si>
  <si>
    <t xml:space="preserve">     SDI11717        </t>
  </si>
  <si>
    <t xml:space="preserve">2251.3          </t>
  </si>
  <si>
    <t xml:space="preserve">2251.4          </t>
  </si>
  <si>
    <t>Tiền gửi có kỳ hạn hơn 3 tháng/ Deposit with term more than three months</t>
  </si>
  <si>
    <t xml:space="preserve"> Quyền mua/ Rights</t>
  </si>
  <si>
    <t xml:space="preserve"> Cổ tức được nhận/ Dividend receivables</t>
  </si>
  <si>
    <t xml:space="preserve"> Lãi trái phiếu được nhận/ Bond interest receivables</t>
  </si>
  <si>
    <t>Lãi tiền gửi được nhận/ Time deposit interest receivables</t>
  </si>
  <si>
    <t xml:space="preserve"> Các khoản đặt cọc và ứng trước/ Deposit suspense</t>
  </si>
  <si>
    <t>Tài sản khác/ Other investments</t>
  </si>
  <si>
    <t>Tiền gửi không kỳ hạn/ Cash at current account</t>
  </si>
  <si>
    <t>Tiền gửi có kỳ hạn / Deposit with term</t>
  </si>
  <si>
    <t>Kỳ này 31/07/2018</t>
  </si>
  <si>
    <t>II.2.2</t>
  </si>
  <si>
    <t>TP niêm yết</t>
  </si>
  <si>
    <t>22142</t>
  </si>
  <si>
    <t>Trái phiếu niêm yết</t>
  </si>
  <si>
    <t>I.2.2</t>
  </si>
  <si>
    <t>22052</t>
  </si>
  <si>
    <t>Kỳ này (01/07/2018-31/07/2018)</t>
  </si>
  <si>
    <t xml:space="preserve">2246.2   </t>
  </si>
  <si>
    <t xml:space="preserve">     VIC             </t>
  </si>
  <si>
    <t>4. Ngày lập báo cáo: 04/09/2018</t>
  </si>
  <si>
    <t>Kỳ này 31/08/2018</t>
  </si>
  <si>
    <t>Kỳ này (01/08/2018-31/08/2018)</t>
  </si>
</sst>
</file>

<file path=xl/styles.xml><?xml version="1.0" encoding="utf-8"?>
<styleSheet xmlns="http://schemas.openxmlformats.org/spreadsheetml/2006/main">
  <numFmts count="3">
    <numFmt numFmtId="41" formatCode="_(* #,##0_);_(* \(#,##0\);_(* &quot;-&quot;_);_(@_)"/>
    <numFmt numFmtId="43" formatCode="_(* #,##0.00_);_(* \(#,##0.00\);_(* &quot;-&quot;??_);_(@_)"/>
    <numFmt numFmtId="164" formatCode="_(* #,##0_);_(* \(#,##0\);_(* &quot;-&quot;??_);_(@_)"/>
  </numFmts>
  <fonts count="43">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9"/>
      <color indexed="81"/>
      <name val="Tahoma"/>
      <family val="2"/>
    </font>
    <font>
      <sz val="9"/>
      <color indexed="8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0" borderId="14" applyNumberFormat="0" applyFill="0" applyAlignment="0" applyProtection="0"/>
    <xf numFmtId="0" fontId="26" fillId="0" borderId="15"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16" applyNumberFormat="0" applyAlignment="0" applyProtection="0"/>
    <xf numFmtId="0" fontId="31" fillId="9" borderId="17" applyNumberFormat="0" applyAlignment="0" applyProtection="0"/>
    <xf numFmtId="0" fontId="32" fillId="9" borderId="16" applyNumberFormat="0" applyAlignment="0" applyProtection="0"/>
    <xf numFmtId="0" fontId="33" fillId="0" borderId="18" applyNumberFormat="0" applyFill="0" applyAlignment="0" applyProtection="0"/>
    <xf numFmtId="0" fontId="34" fillId="10" borderId="19" applyNumberFormat="0" applyAlignment="0" applyProtection="0"/>
    <xf numFmtId="0" fontId="35" fillId="0" borderId="0" applyNumberFormat="0" applyFill="0" applyBorder="0" applyAlignment="0" applyProtection="0"/>
    <xf numFmtId="0" fontId="8" fillId="11" borderId="20" applyNumberFormat="0" applyFont="0" applyAlignment="0" applyProtection="0"/>
    <xf numFmtId="0" fontId="36" fillId="0" borderId="0" applyNumberFormat="0" applyFill="0" applyBorder="0" applyAlignment="0" applyProtection="0"/>
    <xf numFmtId="0" fontId="37" fillId="0" borderId="21" applyNumberFormat="0" applyFill="0" applyAlignment="0" applyProtection="0"/>
    <xf numFmtId="0" fontId="3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8" fillId="35" borderId="0" applyNumberFormat="0" applyBorder="0" applyAlignment="0" applyProtection="0"/>
    <xf numFmtId="0" fontId="39" fillId="0" borderId="0">
      <alignment vertical="top"/>
    </xf>
    <xf numFmtId="0" fontId="42" fillId="0" borderId="0">
      <alignment vertical="top"/>
    </xf>
  </cellStyleXfs>
  <cellXfs count="158">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164" fontId="8" fillId="0" borderId="0" xfId="1" applyNumberFormat="1" applyFont="1" applyFill="1"/>
    <xf numFmtId="2" fontId="8" fillId="0" borderId="0" xfId="1" applyNumberFormat="1" applyFont="1" applyFill="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3" fontId="2" fillId="0" borderId="1" xfId="1" applyFont="1" applyFill="1" applyBorder="1" applyAlignment="1" applyProtection="1">
      <alignment horizontal="center" vertical="center" wrapText="1"/>
    </xf>
    <xf numFmtId="9" fontId="2" fillId="0" borderId="1" xfId="6"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164" fontId="8" fillId="0" borderId="0" xfId="1" applyNumberFormat="1" applyFont="1"/>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10" fontId="3" fillId="0" borderId="2" xfId="1" applyNumberFormat="1" applyFont="1" applyFill="1" applyBorder="1" applyAlignment="1" applyProtection="1">
      <alignment horizontal="right" vertical="center" wrapText="1"/>
    </xf>
    <xf numFmtId="43" fontId="35" fillId="0" borderId="0" xfId="1" applyNumberFormat="1" applyFont="1" applyFill="1"/>
    <xf numFmtId="0" fontId="0" fillId="0" borderId="0" xfId="0"/>
    <xf numFmtId="164" fontId="8" fillId="0" borderId="0" xfId="1" applyNumberFormat="1" applyFont="1"/>
    <xf numFmtId="0" fontId="4" fillId="3"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center" vertical="center" wrapText="1"/>
    </xf>
    <xf numFmtId="9" fontId="0" fillId="0" borderId="0" xfId="6" applyFont="1"/>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0" fontId="0" fillId="0" borderId="0" xfId="0" applyFill="1" applyAlignment="1"/>
    <xf numFmtId="0" fontId="0" fillId="0" borderId="0" xfId="0" applyFill="1" applyAlignment="1">
      <alignment horizontal="center"/>
    </xf>
    <xf numFmtId="43" fontId="41" fillId="0" borderId="0" xfId="1" applyNumberFormat="1" applyFont="1" applyFill="1"/>
    <xf numFmtId="4" fontId="3" fillId="0" borderId="2" xfId="1" applyNumberFormat="1" applyFont="1" applyFill="1" applyBorder="1" applyAlignment="1" applyProtection="1">
      <alignment horizontal="right" vertical="center" wrapText="1"/>
    </xf>
    <xf numFmtId="0" fontId="0" fillId="0" borderId="0" xfId="0"/>
    <xf numFmtId="9" fontId="3" fillId="0" borderId="2" xfId="0" applyNumberFormat="1" applyFont="1" applyFill="1" applyBorder="1" applyAlignment="1" applyProtection="1">
      <alignment horizontal="right" vertical="center" wrapText="1"/>
    </xf>
    <xf numFmtId="0" fontId="4" fillId="3" borderId="1" xfId="3" applyNumberFormat="1" applyFont="1" applyFill="1" applyBorder="1" applyAlignment="1" applyProtection="1">
      <alignment horizontal="center" vertical="center" wrapText="1"/>
    </xf>
    <xf numFmtId="0" fontId="4" fillId="3" borderId="1" xfId="3" applyNumberFormat="1" applyFont="1" applyFill="1" applyBorder="1" applyAlignment="1" applyProtection="1">
      <alignment horizontal="right" vertical="center" wrapText="1"/>
    </xf>
    <xf numFmtId="49" fontId="3" fillId="0" borderId="2" xfId="3" applyNumberFormat="1" applyFont="1" applyFill="1" applyBorder="1" applyAlignment="1" applyProtection="1">
      <alignment horizontal="left" vertical="center" wrapText="1"/>
    </xf>
    <xf numFmtId="0" fontId="4" fillId="3" borderId="2" xfId="3" applyNumberFormat="1" applyFont="1" applyFill="1" applyBorder="1" applyAlignment="1" applyProtection="1">
      <alignment horizontal="left" vertical="center" wrapText="1"/>
    </xf>
    <xf numFmtId="164" fontId="4" fillId="3" borderId="2" xfId="1" applyNumberFormat="1" applyFont="1" applyFill="1" applyBorder="1" applyAlignment="1" applyProtection="1">
      <alignment horizontal="left" vertical="center" wrapText="1"/>
    </xf>
    <xf numFmtId="0" fontId="4" fillId="3" borderId="2" xfId="3" applyNumberFormat="1" applyFont="1" applyFill="1" applyBorder="1" applyAlignment="1" applyProtection="1">
      <alignment horizontal="center" vertical="center" wrapText="1"/>
    </xf>
    <xf numFmtId="0" fontId="10" fillId="0" borderId="2" xfId="0" applyFont="1" applyBorder="1" applyAlignment="1">
      <alignment horizontal="center"/>
    </xf>
    <xf numFmtId="41" fontId="3" fillId="0" borderId="2" xfId="0" applyNumberFormat="1" applyFont="1" applyFill="1" applyBorder="1" applyAlignment="1" applyProtection="1">
      <alignment horizontal="left" vertical="center" wrapText="1"/>
    </xf>
    <xf numFmtId="164" fontId="4" fillId="3" borderId="2" xfId="1" applyNumberFormat="1" applyFont="1" applyFill="1" applyBorder="1" applyAlignment="1" applyProtection="1">
      <alignment horizontal="center" vertical="center" wrapText="1"/>
    </xf>
    <xf numFmtId="0" fontId="10" fillId="0" borderId="1" xfId="0" applyFont="1" applyBorder="1" applyAlignment="1">
      <alignment horizontal="center"/>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left" vertical="center" wrapText="1"/>
    </xf>
    <xf numFmtId="164" fontId="4" fillId="3" borderId="1" xfId="1"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center" vertical="center" wrapText="1"/>
    </xf>
    <xf numFmtId="164" fontId="4" fillId="3" borderId="1" xfId="1" applyNumberFormat="1" applyFont="1" applyFill="1" applyBorder="1" applyAlignment="1" applyProtection="1">
      <alignment horizontal="center" vertical="center" wrapText="1"/>
    </xf>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14" fontId="40" fillId="4" borderId="2" xfId="1" applyNumberFormat="1" applyFont="1" applyFill="1" applyBorder="1" applyAlignment="1" applyProtection="1">
      <alignment horizontal="center" vertical="center" wrapText="1"/>
    </xf>
    <xf numFmtId="41" fontId="40" fillId="0" borderId="2" xfId="0" applyNumberFormat="1" applyFont="1" applyFill="1" applyBorder="1" applyAlignment="1" applyProtection="1">
      <alignment horizontal="left" vertical="center" wrapText="1"/>
    </xf>
    <xf numFmtId="49" fontId="40" fillId="0" borderId="2" xfId="3" applyNumberFormat="1" applyFont="1" applyFill="1" applyBorder="1" applyAlignment="1" applyProtection="1">
      <alignment horizontal="left" vertical="center" wrapText="1"/>
    </xf>
    <xf numFmtId="0" fontId="16" fillId="0" borderId="2" xfId="0" applyFont="1" applyBorder="1" applyAlignment="1">
      <alignment horizontal="center"/>
    </xf>
    <xf numFmtId="41" fontId="3" fillId="0"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left" vertical="center" wrapText="1"/>
    </xf>
    <xf numFmtId="164" fontId="4" fillId="3" borderId="1" xfId="1" applyNumberFormat="1" applyFont="1" applyFill="1" applyBorder="1" applyAlignment="1" applyProtection="1">
      <alignment horizontal="left" vertical="center" wrapText="1"/>
    </xf>
    <xf numFmtId="10" fontId="3" fillId="0" borderId="1" xfId="6" applyNumberFormat="1" applyFont="1" applyFill="1" applyBorder="1" applyAlignment="1" applyProtection="1">
      <alignment horizontal="right" vertical="center" wrapText="1"/>
    </xf>
    <xf numFmtId="41" fontId="37" fillId="0" borderId="0" xfId="0" applyNumberFormat="1" applyFont="1"/>
    <xf numFmtId="0" fontId="37" fillId="0" borderId="0" xfId="0" applyFont="1"/>
    <xf numFmtId="0" fontId="10" fillId="0" borderId="1" xfId="0" applyFont="1" applyBorder="1" applyAlignment="1"/>
    <xf numFmtId="0" fontId="0" fillId="0" borderId="0" xfId="0"/>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10" fontId="3" fillId="0" borderId="1" xfId="6" applyNumberFormat="1" applyFont="1" applyFill="1" applyBorder="1" applyAlignment="1" applyProtection="1">
      <alignment horizontal="right" vertical="center" wrapText="1"/>
    </xf>
    <xf numFmtId="0" fontId="10" fillId="0" borderId="1" xfId="0" applyFont="1" applyBorder="1" applyAlignment="1">
      <alignment horizontal="center"/>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43" fontId="3" fillId="0" borderId="1" xfId="1" applyFont="1" applyFill="1" applyBorder="1" applyAlignment="1" applyProtection="1">
      <alignment horizontal="left" vertical="center" wrapText="1"/>
    </xf>
    <xf numFmtId="41" fontId="3" fillId="2"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1" fontId="40" fillId="2" borderId="2" xfId="0" applyNumberFormat="1" applyFont="1" applyFill="1" applyBorder="1" applyAlignment="1" applyProtection="1">
      <alignment horizontal="center" vertical="center" wrapText="1"/>
    </xf>
    <xf numFmtId="41" fontId="3" fillId="2" borderId="2" xfId="0" applyNumberFormat="1" applyFont="1" applyFill="1" applyBorder="1" applyAlignment="1" applyProtection="1">
      <alignment horizontal="center" vertical="center" wrapText="1"/>
    </xf>
    <xf numFmtId="164" fontId="4" fillId="2" borderId="2" xfId="1" applyNumberFormat="1" applyFont="1" applyFill="1" applyBorder="1" applyAlignment="1" applyProtection="1">
      <alignment horizontal="left" vertical="center" wrapText="1"/>
    </xf>
    <xf numFmtId="164" fontId="8" fillId="2" borderId="0" xfId="1" applyNumberFormat="1" applyFont="1" applyFill="1"/>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49" fontId="3" fillId="0" borderId="1" xfId="3" applyNumberFormat="1" applyFont="1" applyFill="1" applyBorder="1" applyAlignment="1" applyProtection="1">
      <alignment horizontal="left" vertical="center" wrapText="1" indent="1"/>
    </xf>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10" fontId="3" fillId="0" borderId="2" xfId="6" applyNumberFormat="1" applyFont="1" applyFill="1" applyBorder="1" applyAlignment="1" applyProtection="1">
      <alignment horizontal="right" vertical="center" wrapText="1"/>
    </xf>
    <xf numFmtId="43" fontId="8" fillId="0" borderId="0" xfId="1" applyNumberFormat="1" applyFont="1"/>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5">
    <dxf>
      <font>
        <b/>
        <i val="0"/>
      </font>
    </dxf>
    <dxf>
      <font>
        <b/>
        <i val="0"/>
      </font>
    </dxf>
    <dxf>
      <font>
        <b/>
        <i val="0"/>
      </font>
    </dxf>
    <dxf>
      <font>
        <b/>
        <i val="0"/>
      </font>
    </dxf>
    <dxf>
      <font>
        <b/>
        <i val="0"/>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K32"/>
  <sheetViews>
    <sheetView workbookViewId="0">
      <selection activeCell="J16" sqref="J16"/>
    </sheetView>
  </sheetViews>
  <sheetFormatPr defaultRowHeight="1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c r="C2" s="138" t="s">
        <v>252</v>
      </c>
      <c r="D2" s="138"/>
    </row>
    <row r="3" spans="1:11" ht="24" customHeight="1">
      <c r="C3" s="44"/>
      <c r="D3" s="44"/>
    </row>
    <row r="4" spans="1:11">
      <c r="C4" s="9" t="s">
        <v>214</v>
      </c>
      <c r="D4" s="6" t="s">
        <v>232</v>
      </c>
    </row>
    <row r="5" spans="1:11">
      <c r="C5" s="9" t="s">
        <v>259</v>
      </c>
      <c r="D5" s="6">
        <v>8</v>
      </c>
      <c r="J5" s="7" t="s">
        <v>232</v>
      </c>
      <c r="K5" s="7"/>
    </row>
    <row r="6" spans="1:11">
      <c r="C6" s="10" t="s">
        <v>215</v>
      </c>
      <c r="D6" s="6">
        <v>2018</v>
      </c>
      <c r="J6" s="7" t="s">
        <v>231</v>
      </c>
      <c r="K6" s="7"/>
    </row>
    <row r="7" spans="1:11">
      <c r="J7" s="7" t="s">
        <v>233</v>
      </c>
      <c r="K7" s="7"/>
    </row>
    <row r="8" spans="1:11">
      <c r="A8" s="20" t="s">
        <v>234</v>
      </c>
      <c r="J8" s="7"/>
      <c r="K8" s="7"/>
    </row>
    <row r="9" spans="1:11">
      <c r="A9" s="20" t="s">
        <v>235</v>
      </c>
      <c r="J9" s="7">
        <v>1</v>
      </c>
      <c r="K9" s="7" t="s">
        <v>96</v>
      </c>
    </row>
    <row r="10" spans="1:11">
      <c r="A10" s="20" t="s">
        <v>236</v>
      </c>
      <c r="J10" s="7">
        <v>2</v>
      </c>
      <c r="K10" s="7" t="s">
        <v>100</v>
      </c>
    </row>
    <row r="11" spans="1:11">
      <c r="A11" s="20" t="s">
        <v>386</v>
      </c>
      <c r="J11" s="7">
        <v>3</v>
      </c>
      <c r="K11" s="7" t="s">
        <v>98</v>
      </c>
    </row>
    <row r="12" spans="1:11">
      <c r="J12" s="7">
        <v>4</v>
      </c>
      <c r="K12" s="7" t="s">
        <v>122</v>
      </c>
    </row>
    <row r="13" spans="1:11">
      <c r="J13" s="7">
        <v>5</v>
      </c>
      <c r="K13" s="8"/>
    </row>
    <row r="14" spans="1:11">
      <c r="D14" s="11" t="s">
        <v>216</v>
      </c>
      <c r="J14" s="7">
        <v>6</v>
      </c>
      <c r="K14" s="8"/>
    </row>
    <row r="15" spans="1:11">
      <c r="B15" s="12" t="s">
        <v>71</v>
      </c>
      <c r="C15" s="12" t="s">
        <v>130</v>
      </c>
      <c r="D15" s="12" t="s">
        <v>131</v>
      </c>
      <c r="J15" s="7">
        <v>7</v>
      </c>
      <c r="K15" s="8"/>
    </row>
    <row r="16" spans="1:11" ht="30">
      <c r="B16" s="13">
        <v>1</v>
      </c>
      <c r="C16" s="14" t="s">
        <v>253</v>
      </c>
      <c r="D16" s="15" t="s">
        <v>134</v>
      </c>
      <c r="J16" s="7">
        <v>8</v>
      </c>
      <c r="K16" s="8"/>
    </row>
    <row r="17" spans="1:11">
      <c r="B17" s="13">
        <v>2</v>
      </c>
      <c r="C17" s="14" t="s">
        <v>226</v>
      </c>
      <c r="D17" s="15" t="s">
        <v>135</v>
      </c>
      <c r="J17" s="7">
        <v>9</v>
      </c>
      <c r="K17" s="8"/>
    </row>
    <row r="18" spans="1:11">
      <c r="B18" s="13">
        <v>3</v>
      </c>
      <c r="C18" s="14" t="s">
        <v>227</v>
      </c>
      <c r="D18" s="15" t="s">
        <v>136</v>
      </c>
      <c r="J18" s="7">
        <v>10</v>
      </c>
      <c r="K18" s="8"/>
    </row>
    <row r="19" spans="1:11">
      <c r="B19" s="13">
        <v>4</v>
      </c>
      <c r="C19" s="14" t="s">
        <v>228</v>
      </c>
      <c r="D19" s="15" t="s">
        <v>133</v>
      </c>
      <c r="J19" s="7">
        <v>11</v>
      </c>
      <c r="K19" s="8"/>
    </row>
    <row r="20" spans="1:11">
      <c r="B20" s="13">
        <v>5</v>
      </c>
      <c r="C20" s="14" t="s">
        <v>229</v>
      </c>
      <c r="D20" s="15" t="s">
        <v>222</v>
      </c>
      <c r="J20" s="7">
        <v>12</v>
      </c>
      <c r="K20" s="8"/>
    </row>
    <row r="21" spans="1:11">
      <c r="B21" s="13">
        <v>6</v>
      </c>
      <c r="C21" s="14" t="s">
        <v>230</v>
      </c>
      <c r="D21" s="15" t="s">
        <v>137</v>
      </c>
    </row>
    <row r="22" spans="1:11" ht="30">
      <c r="B22" s="13">
        <v>7</v>
      </c>
      <c r="C22" s="14" t="s">
        <v>254</v>
      </c>
      <c r="D22" s="15" t="s">
        <v>223</v>
      </c>
    </row>
    <row r="24" spans="1:11">
      <c r="A24" s="16"/>
      <c r="B24" s="16" t="s">
        <v>224</v>
      </c>
    </row>
    <row r="25" spans="1:11">
      <c r="C25" s="11" t="s">
        <v>132</v>
      </c>
    </row>
    <row r="26" spans="1:11">
      <c r="C26" s="11" t="s">
        <v>225</v>
      </c>
    </row>
    <row r="30" spans="1:11">
      <c r="C30" s="17" t="s">
        <v>217</v>
      </c>
      <c r="D30" s="18" t="s">
        <v>220</v>
      </c>
    </row>
    <row r="31" spans="1:11">
      <c r="C31" s="18" t="s">
        <v>218</v>
      </c>
      <c r="D31" s="18" t="s">
        <v>221</v>
      </c>
    </row>
    <row r="32" spans="1:11">
      <c r="C32" s="19" t="s">
        <v>219</v>
      </c>
      <c r="D32" s="19" t="s">
        <v>219</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dimension ref="A2:H29"/>
  <sheetViews>
    <sheetView workbookViewId="0">
      <selection sqref="A1:XFD1048576"/>
    </sheetView>
  </sheetViews>
  <sheetFormatPr defaultRowHeight="15"/>
  <cols>
    <col min="1" max="1" width="9.140625" style="45"/>
    <col min="2" max="2" width="28.85546875" style="45" customWidth="1"/>
    <col min="3" max="3" width="9.7109375" style="45" customWidth="1"/>
    <col min="4" max="4" width="20.42578125" style="46" customWidth="1"/>
    <col min="5" max="5" width="20.7109375" style="46" customWidth="1"/>
    <col min="6" max="6" width="17" style="45" customWidth="1"/>
    <col min="7" max="7" width="10.5703125" style="45" bestFit="1" customWidth="1"/>
    <col min="8" max="16384" width="9.140625" style="45"/>
  </cols>
  <sheetData>
    <row r="2" spans="1:8">
      <c r="A2" s="60" t="s">
        <v>71</v>
      </c>
      <c r="B2" s="70" t="s">
        <v>130</v>
      </c>
      <c r="C2" s="70" t="s">
        <v>91</v>
      </c>
      <c r="D2" s="85" t="s">
        <v>387</v>
      </c>
      <c r="E2" s="85" t="s">
        <v>376</v>
      </c>
      <c r="F2" s="71" t="s">
        <v>309</v>
      </c>
    </row>
    <row r="3" spans="1:8">
      <c r="A3" s="100" t="s">
        <v>261</v>
      </c>
      <c r="B3" s="93" t="s">
        <v>262</v>
      </c>
      <c r="C3" s="94" t="s">
        <v>2</v>
      </c>
      <c r="D3" s="92"/>
      <c r="E3" s="92"/>
      <c r="F3" s="97">
        <v>0</v>
      </c>
      <c r="H3" s="3"/>
    </row>
    <row r="4" spans="1:8">
      <c r="A4" s="100" t="s">
        <v>263</v>
      </c>
      <c r="B4" s="93" t="s">
        <v>166</v>
      </c>
      <c r="C4" s="94" t="s">
        <v>3</v>
      </c>
      <c r="D4" s="92">
        <v>10220645103</v>
      </c>
      <c r="E4" s="92">
        <v>10405862292</v>
      </c>
      <c r="F4" s="97">
        <v>0.57742474753081685</v>
      </c>
      <c r="G4" s="54"/>
      <c r="H4" s="3"/>
    </row>
    <row r="5" spans="1:8">
      <c r="A5" s="100" t="s">
        <v>264</v>
      </c>
      <c r="B5" s="93" t="s">
        <v>265</v>
      </c>
      <c r="C5" s="94" t="s">
        <v>4</v>
      </c>
      <c r="D5" s="92"/>
      <c r="E5" s="92"/>
      <c r="F5" s="104"/>
      <c r="G5" s="54"/>
      <c r="H5" s="3"/>
    </row>
    <row r="6" spans="1:8">
      <c r="A6" s="100" t="s">
        <v>266</v>
      </c>
      <c r="B6" s="93" t="s">
        <v>0</v>
      </c>
      <c r="C6" s="94" t="s">
        <v>5</v>
      </c>
      <c r="D6" s="92">
        <v>220645103</v>
      </c>
      <c r="E6" s="92">
        <v>405862292</v>
      </c>
      <c r="F6" s="104">
        <v>1.2465548075462423E-2</v>
      </c>
      <c r="G6" s="54"/>
      <c r="H6" s="3"/>
    </row>
    <row r="7" spans="1:8">
      <c r="A7" s="100" t="s">
        <v>267</v>
      </c>
      <c r="B7" s="93" t="s">
        <v>1</v>
      </c>
      <c r="C7" s="94" t="s">
        <v>6</v>
      </c>
      <c r="D7" s="92">
        <v>10000000000</v>
      </c>
      <c r="E7" s="92">
        <v>10000000000</v>
      </c>
      <c r="F7" s="104"/>
      <c r="G7" s="54"/>
      <c r="H7" s="3"/>
    </row>
    <row r="8" spans="1:8">
      <c r="A8" s="100" t="s">
        <v>268</v>
      </c>
      <c r="B8" s="93" t="s">
        <v>160</v>
      </c>
      <c r="C8" s="94" t="s">
        <v>7</v>
      </c>
      <c r="D8" s="92">
        <v>48707221720</v>
      </c>
      <c r="E8" s="92">
        <v>49309614400</v>
      </c>
      <c r="F8" s="104">
        <v>1.2081749636950745</v>
      </c>
      <c r="G8" s="54"/>
      <c r="H8" s="3"/>
    </row>
    <row r="9" spans="1:8">
      <c r="A9" s="100" t="s">
        <v>269</v>
      </c>
      <c r="B9" s="93" t="s">
        <v>97</v>
      </c>
      <c r="C9" s="94" t="s">
        <v>138</v>
      </c>
      <c r="D9" s="109">
        <v>40463271000</v>
      </c>
      <c r="E9" s="109">
        <v>41068054600</v>
      </c>
      <c r="F9" s="104">
        <v>1.0036850644539073</v>
      </c>
      <c r="G9" s="54"/>
      <c r="H9" s="3"/>
    </row>
    <row r="10" spans="1:8" s="101" customFormat="1">
      <c r="A10" s="100" t="s">
        <v>381</v>
      </c>
      <c r="B10" s="106" t="s">
        <v>380</v>
      </c>
      <c r="C10" s="107" t="s">
        <v>382</v>
      </c>
      <c r="D10" s="109">
        <v>8243950720</v>
      </c>
      <c r="E10" s="109">
        <v>8241559800</v>
      </c>
      <c r="F10" s="104"/>
      <c r="G10" s="54"/>
      <c r="H10" s="3"/>
    </row>
    <row r="11" spans="1:8">
      <c r="A11" s="100" t="s">
        <v>270</v>
      </c>
      <c r="B11" s="93" t="s">
        <v>161</v>
      </c>
      <c r="C11" s="94" t="s">
        <v>8</v>
      </c>
      <c r="D11" s="92"/>
      <c r="E11" s="92"/>
      <c r="F11" s="104"/>
      <c r="G11" s="54"/>
      <c r="H11" s="3"/>
    </row>
    <row r="12" spans="1:8">
      <c r="A12" s="100" t="s">
        <v>271</v>
      </c>
      <c r="B12" s="93" t="s">
        <v>338</v>
      </c>
      <c r="C12" s="94" t="s">
        <v>9</v>
      </c>
      <c r="D12" s="92">
        <v>245601957</v>
      </c>
      <c r="E12" s="92">
        <v>228329318</v>
      </c>
      <c r="F12" s="104">
        <v>1.2029483529603373</v>
      </c>
      <c r="G12" s="54"/>
      <c r="H12" s="3"/>
    </row>
    <row r="13" spans="1:8" ht="21">
      <c r="A13" s="100" t="s">
        <v>272</v>
      </c>
      <c r="B13" s="93" t="s">
        <v>163</v>
      </c>
      <c r="C13" s="94" t="s">
        <v>139</v>
      </c>
      <c r="D13" s="92"/>
      <c r="E13" s="92"/>
      <c r="F13" s="104"/>
      <c r="G13" s="54"/>
      <c r="H13" s="3"/>
    </row>
    <row r="14" spans="1:8" ht="21">
      <c r="A14" s="100" t="s">
        <v>273</v>
      </c>
      <c r="B14" s="93" t="s">
        <v>158</v>
      </c>
      <c r="C14" s="94" t="s">
        <v>10</v>
      </c>
      <c r="D14" s="92"/>
      <c r="E14" s="92"/>
      <c r="F14" s="104"/>
      <c r="G14" s="54"/>
      <c r="H14" s="3"/>
    </row>
    <row r="15" spans="1:8">
      <c r="A15" s="100" t="s">
        <v>274</v>
      </c>
      <c r="B15" s="93" t="s">
        <v>159</v>
      </c>
      <c r="C15" s="94" t="s">
        <v>11</v>
      </c>
      <c r="D15" s="92">
        <v>5013699</v>
      </c>
      <c r="E15" s="92">
        <v>6287672</v>
      </c>
      <c r="F15" s="104"/>
      <c r="G15" s="54"/>
      <c r="H15" s="3"/>
    </row>
    <row r="16" spans="1:8">
      <c r="A16" s="100" t="s">
        <v>275</v>
      </c>
      <c r="B16" s="93" t="s">
        <v>164</v>
      </c>
      <c r="C16" s="94" t="s">
        <v>12</v>
      </c>
      <c r="D16" s="92"/>
      <c r="E16" s="92"/>
      <c r="F16" s="104"/>
      <c r="G16" s="54"/>
      <c r="H16" s="3"/>
    </row>
    <row r="17" spans="1:8">
      <c r="A17" s="100" t="s">
        <v>276</v>
      </c>
      <c r="B17" s="93" t="s">
        <v>165</v>
      </c>
      <c r="C17" s="94" t="s">
        <v>13</v>
      </c>
      <c r="D17" s="92">
        <v>59178482479</v>
      </c>
      <c r="E17" s="92">
        <v>59950093682</v>
      </c>
      <c r="F17" s="104">
        <v>1.0164758830673444</v>
      </c>
      <c r="G17" s="54"/>
      <c r="H17" s="3"/>
    </row>
    <row r="18" spans="1:8">
      <c r="A18" s="100" t="s">
        <v>277</v>
      </c>
      <c r="B18" s="93" t="s">
        <v>167</v>
      </c>
      <c r="C18" s="94" t="s">
        <v>14</v>
      </c>
      <c r="D18" s="92"/>
      <c r="E18" s="92"/>
      <c r="F18" s="104"/>
      <c r="G18" s="54"/>
      <c r="H18" s="3"/>
    </row>
    <row r="19" spans="1:8" ht="21">
      <c r="A19" s="100" t="s">
        <v>278</v>
      </c>
      <c r="B19" s="93" t="s">
        <v>168</v>
      </c>
      <c r="C19" s="94" t="s">
        <v>140</v>
      </c>
      <c r="D19" s="92"/>
      <c r="E19" s="92"/>
      <c r="F19" s="104"/>
      <c r="G19" s="54"/>
      <c r="H19" s="3"/>
    </row>
    <row r="20" spans="1:8" ht="21">
      <c r="A20" s="100" t="s">
        <v>279</v>
      </c>
      <c r="B20" s="93" t="s">
        <v>169</v>
      </c>
      <c r="C20" s="94" t="s">
        <v>15</v>
      </c>
      <c r="D20" s="92"/>
      <c r="E20" s="92"/>
      <c r="F20" s="104"/>
      <c r="G20" s="54"/>
      <c r="H20" s="3"/>
    </row>
    <row r="21" spans="1:8">
      <c r="A21" s="100" t="s">
        <v>280</v>
      </c>
      <c r="B21" s="93" t="s">
        <v>260</v>
      </c>
      <c r="C21" s="94" t="s">
        <v>257</v>
      </c>
      <c r="D21" s="92"/>
      <c r="E21" s="92"/>
      <c r="F21" s="104"/>
      <c r="G21" s="54"/>
      <c r="H21" s="3"/>
    </row>
    <row r="22" spans="1:8" s="68" customFormat="1">
      <c r="A22" s="100" t="s">
        <v>377</v>
      </c>
      <c r="B22" s="102" t="s">
        <v>378</v>
      </c>
      <c r="C22" s="103" t="s">
        <v>379</v>
      </c>
      <c r="D22" s="92"/>
      <c r="E22" s="92"/>
      <c r="F22" s="104"/>
      <c r="G22" s="54"/>
      <c r="H22" s="3"/>
    </row>
    <row r="23" spans="1:8">
      <c r="A23" s="100" t="s">
        <v>281</v>
      </c>
      <c r="B23" s="93" t="s">
        <v>170</v>
      </c>
      <c r="C23" s="94" t="s">
        <v>16</v>
      </c>
      <c r="D23" s="92">
        <v>161275799</v>
      </c>
      <c r="E23" s="92">
        <v>153519737</v>
      </c>
      <c r="F23" s="104">
        <v>0.84480323989643646</v>
      </c>
      <c r="G23" s="54"/>
      <c r="H23" s="3"/>
    </row>
    <row r="24" spans="1:8">
      <c r="A24" s="100" t="s">
        <v>282</v>
      </c>
      <c r="B24" s="93" t="s">
        <v>171</v>
      </c>
      <c r="C24" s="94" t="s">
        <v>17</v>
      </c>
      <c r="D24" s="92">
        <v>161275799</v>
      </c>
      <c r="E24" s="92">
        <v>153519737</v>
      </c>
      <c r="F24" s="104">
        <v>0.84480323989643646</v>
      </c>
      <c r="G24" s="54"/>
      <c r="H24" s="3"/>
    </row>
    <row r="25" spans="1:8">
      <c r="A25" s="100" t="s">
        <v>283</v>
      </c>
      <c r="B25" s="93" t="s">
        <v>284</v>
      </c>
      <c r="C25" s="94" t="s">
        <v>18</v>
      </c>
      <c r="D25" s="92">
        <v>59017206680</v>
      </c>
      <c r="E25" s="92">
        <v>59796573945</v>
      </c>
      <c r="F25" s="104">
        <v>1.0170406566696064</v>
      </c>
      <c r="G25" s="54"/>
      <c r="H25" s="3"/>
    </row>
    <row r="26" spans="1:8">
      <c r="A26" s="100" t="s">
        <v>285</v>
      </c>
      <c r="B26" s="93" t="s">
        <v>237</v>
      </c>
      <c r="C26" s="94" t="s">
        <v>19</v>
      </c>
      <c r="D26" s="92">
        <v>5000000</v>
      </c>
      <c r="E26" s="92">
        <v>5000000</v>
      </c>
      <c r="F26" s="104">
        <v>1</v>
      </c>
      <c r="G26" s="54"/>
      <c r="H26" s="3"/>
    </row>
    <row r="27" spans="1:8" ht="21">
      <c r="A27" s="100" t="s">
        <v>286</v>
      </c>
      <c r="B27" s="93" t="s">
        <v>238</v>
      </c>
      <c r="C27" s="94" t="s">
        <v>20</v>
      </c>
      <c r="D27" s="108">
        <v>11803.44</v>
      </c>
      <c r="E27" s="108">
        <v>11959.31</v>
      </c>
      <c r="F27" s="104">
        <v>1.0170405415534909</v>
      </c>
      <c r="G27" s="54"/>
      <c r="H27" s="3"/>
    </row>
    <row r="28" spans="1:8">
      <c r="A28" s="59"/>
      <c r="B28" s="95"/>
      <c r="C28" s="95"/>
      <c r="D28" s="96"/>
      <c r="E28" s="96"/>
      <c r="F28" s="97"/>
      <c r="G28" s="54"/>
    </row>
    <row r="29" spans="1:8">
      <c r="D29" s="137"/>
    </row>
  </sheetData>
  <conditionalFormatting sqref="A1:F1048576">
    <cfRule type="expression" dxfId="4" priority="1">
      <formula>#REF!=1</formula>
    </cfRule>
  </conditionalFormatting>
  <pageMargins left="0.7" right="0.7" top="0.75" bottom="0.75" header="0.3" footer="0.3"/>
  <pageSetup scale="85" orientation="portrait" r:id="rId1"/>
  <legacyDrawing r:id="rId2"/>
</worksheet>
</file>

<file path=xl/worksheets/sheet3.xml><?xml version="1.0" encoding="utf-8"?>
<worksheet xmlns="http://schemas.openxmlformats.org/spreadsheetml/2006/main" xmlns:r="http://schemas.openxmlformats.org/officeDocument/2006/relationships">
  <dimension ref="A2:F33"/>
  <sheetViews>
    <sheetView workbookViewId="0">
      <selection sqref="A1:XFD1048576"/>
    </sheetView>
  </sheetViews>
  <sheetFormatPr defaultRowHeight="15"/>
  <cols>
    <col min="1" max="1" width="9.140625" style="57"/>
    <col min="2" max="2" width="43.42578125" style="57" customWidth="1"/>
    <col min="3" max="3" width="11.42578125" style="57" customWidth="1"/>
    <col min="4" max="5" width="19.42578125" style="58" customWidth="1"/>
    <col min="6" max="6" width="19.42578125" style="114" customWidth="1"/>
    <col min="7" max="16384" width="9.140625" style="57"/>
  </cols>
  <sheetData>
    <row r="2" spans="1:6" ht="21">
      <c r="A2" s="75" t="s">
        <v>71</v>
      </c>
      <c r="B2" s="75" t="s">
        <v>92</v>
      </c>
      <c r="C2" s="75" t="s">
        <v>91</v>
      </c>
      <c r="D2" s="78" t="s">
        <v>388</v>
      </c>
      <c r="E2" s="78" t="s">
        <v>383</v>
      </c>
      <c r="F2" s="78" t="s">
        <v>93</v>
      </c>
    </row>
    <row r="3" spans="1:6" s="99" customFormat="1">
      <c r="A3" s="91" t="s">
        <v>261</v>
      </c>
      <c r="B3" s="90" t="s">
        <v>172</v>
      </c>
      <c r="C3" s="90" t="s">
        <v>21</v>
      </c>
      <c r="D3" s="89">
        <v>118837286</v>
      </c>
      <c r="E3" s="89">
        <v>85002818</v>
      </c>
      <c r="F3" s="111">
        <v>601056315</v>
      </c>
    </row>
    <row r="4" spans="1:6">
      <c r="A4" s="76" t="s">
        <v>263</v>
      </c>
      <c r="B4" s="72" t="s">
        <v>173</v>
      </c>
      <c r="C4" s="72" t="s">
        <v>141</v>
      </c>
      <c r="D4" s="77"/>
      <c r="E4" s="77"/>
      <c r="F4" s="112"/>
    </row>
    <row r="5" spans="1:6">
      <c r="A5" s="76" t="s">
        <v>268</v>
      </c>
      <c r="B5" s="72" t="s">
        <v>174</v>
      </c>
      <c r="C5" s="72" t="s">
        <v>142</v>
      </c>
      <c r="D5" s="77"/>
      <c r="E5" s="77"/>
      <c r="F5" s="112"/>
    </row>
    <row r="6" spans="1:6">
      <c r="A6" s="76" t="s">
        <v>270</v>
      </c>
      <c r="B6" s="72" t="s">
        <v>161</v>
      </c>
      <c r="C6" s="72" t="s">
        <v>22</v>
      </c>
      <c r="D6" s="77">
        <v>72075419</v>
      </c>
      <c r="E6" s="77">
        <v>71267492</v>
      </c>
      <c r="F6" s="112">
        <v>457992628</v>
      </c>
    </row>
    <row r="7" spans="1:6">
      <c r="A7" s="76" t="s">
        <v>271</v>
      </c>
      <c r="B7" s="72" t="s">
        <v>162</v>
      </c>
      <c r="C7" s="72" t="s">
        <v>23</v>
      </c>
      <c r="D7" s="77">
        <v>46761867</v>
      </c>
      <c r="E7" s="77">
        <v>13735326</v>
      </c>
      <c r="F7" s="112">
        <v>143063687</v>
      </c>
    </row>
    <row r="8" spans="1:6">
      <c r="A8" s="76" t="s">
        <v>272</v>
      </c>
      <c r="B8" s="72" t="s">
        <v>175</v>
      </c>
      <c r="C8" s="72" t="s">
        <v>24</v>
      </c>
      <c r="D8" s="77"/>
      <c r="E8" s="77"/>
      <c r="F8" s="112"/>
    </row>
    <row r="9" spans="1:6" s="99" customFormat="1">
      <c r="A9" s="91" t="s">
        <v>277</v>
      </c>
      <c r="B9" s="90" t="s">
        <v>176</v>
      </c>
      <c r="C9" s="90" t="s">
        <v>25</v>
      </c>
      <c r="D9" s="89">
        <v>295811871</v>
      </c>
      <c r="E9" s="89">
        <v>182842136</v>
      </c>
      <c r="F9" s="98">
        <v>3251895919</v>
      </c>
    </row>
    <row r="10" spans="1:6">
      <c r="A10" s="76" t="s">
        <v>278</v>
      </c>
      <c r="B10" s="72" t="s">
        <v>177</v>
      </c>
      <c r="C10" s="72" t="s">
        <v>26</v>
      </c>
      <c r="D10" s="77">
        <v>75381681</v>
      </c>
      <c r="E10" s="77">
        <v>75193962</v>
      </c>
      <c r="F10" s="112">
        <v>708226023</v>
      </c>
    </row>
    <row r="11" spans="1:6">
      <c r="A11" s="76" t="s">
        <v>279</v>
      </c>
      <c r="B11" s="72" t="s">
        <v>258</v>
      </c>
      <c r="C11" s="72" t="s">
        <v>27</v>
      </c>
      <c r="D11" s="77">
        <v>12081782</v>
      </c>
      <c r="E11" s="77">
        <v>23762999</v>
      </c>
      <c r="F11" s="112">
        <v>135063062</v>
      </c>
    </row>
    <row r="12" spans="1:6" ht="31.5">
      <c r="A12" s="76" t="s">
        <v>281</v>
      </c>
      <c r="B12" s="72" t="s">
        <v>178</v>
      </c>
      <c r="C12" s="72" t="s">
        <v>28</v>
      </c>
      <c r="D12" s="77">
        <v>16500000</v>
      </c>
      <c r="E12" s="77">
        <v>16500000</v>
      </c>
      <c r="F12" s="112">
        <v>132000000</v>
      </c>
    </row>
    <row r="13" spans="1:6">
      <c r="A13" s="76" t="s">
        <v>282</v>
      </c>
      <c r="B13" s="72" t="s">
        <v>179</v>
      </c>
      <c r="C13" s="72" t="s">
        <v>143</v>
      </c>
      <c r="D13" s="77"/>
      <c r="E13" s="77"/>
      <c r="F13" s="112"/>
    </row>
    <row r="14" spans="1:6">
      <c r="A14" s="76" t="s">
        <v>288</v>
      </c>
      <c r="B14" s="72" t="s">
        <v>180</v>
      </c>
      <c r="C14" s="72" t="s">
        <v>144</v>
      </c>
      <c r="D14" s="77"/>
      <c r="E14" s="77"/>
      <c r="F14" s="112"/>
    </row>
    <row r="15" spans="1:6">
      <c r="A15" s="76" t="s">
        <v>289</v>
      </c>
      <c r="B15" s="72" t="s">
        <v>290</v>
      </c>
      <c r="C15" s="72" t="s">
        <v>29</v>
      </c>
      <c r="D15" s="77">
        <v>7473976</v>
      </c>
      <c r="E15" s="77">
        <v>7473976</v>
      </c>
      <c r="F15" s="112">
        <v>58586309</v>
      </c>
    </row>
    <row r="16" spans="1:6" ht="31.5">
      <c r="A16" s="76" t="s">
        <v>291</v>
      </c>
      <c r="B16" s="72" t="s">
        <v>181</v>
      </c>
      <c r="C16" s="72" t="s">
        <v>30</v>
      </c>
      <c r="D16" s="77"/>
      <c r="E16" s="77"/>
      <c r="F16" s="112"/>
    </row>
    <row r="17" spans="1:6" ht="52.5">
      <c r="A17" s="76" t="s">
        <v>292</v>
      </c>
      <c r="B17" s="72" t="s">
        <v>182</v>
      </c>
      <c r="C17" s="72" t="s">
        <v>31</v>
      </c>
      <c r="D17" s="77"/>
      <c r="E17" s="77"/>
      <c r="F17" s="112"/>
    </row>
    <row r="18" spans="1:6" ht="21">
      <c r="A18" s="76" t="s">
        <v>293</v>
      </c>
      <c r="B18" s="72" t="s">
        <v>294</v>
      </c>
      <c r="C18" s="72" t="s">
        <v>32</v>
      </c>
      <c r="D18" s="77"/>
      <c r="E18" s="77">
        <v>58877922</v>
      </c>
      <c r="F18" s="112">
        <v>173327064</v>
      </c>
    </row>
    <row r="19" spans="1:6">
      <c r="A19" s="76" t="s">
        <v>295</v>
      </c>
      <c r="B19" s="72" t="s">
        <v>183</v>
      </c>
      <c r="C19" s="72" t="s">
        <v>33</v>
      </c>
      <c r="D19" s="77">
        <v>184374432</v>
      </c>
      <c r="E19" s="77">
        <v>1033277</v>
      </c>
      <c r="F19" s="112">
        <v>2044693461</v>
      </c>
    </row>
    <row r="20" spans="1:6">
      <c r="A20" s="76" t="s">
        <v>296</v>
      </c>
      <c r="B20" s="72" t="s">
        <v>239</v>
      </c>
      <c r="C20" s="72" t="s">
        <v>184</v>
      </c>
      <c r="D20" s="77">
        <v>184374432</v>
      </c>
      <c r="E20" s="77">
        <v>1033277</v>
      </c>
      <c r="F20" s="112">
        <v>2044693461</v>
      </c>
    </row>
    <row r="21" spans="1:6" s="99" customFormat="1">
      <c r="A21" s="91" t="s">
        <v>283</v>
      </c>
      <c r="B21" s="90" t="s">
        <v>185</v>
      </c>
      <c r="C21" s="90" t="s">
        <v>34</v>
      </c>
      <c r="D21" s="89">
        <v>-176974585</v>
      </c>
      <c r="E21" s="89">
        <v>-97839318</v>
      </c>
      <c r="F21" s="111">
        <v>-2650839604</v>
      </c>
    </row>
    <row r="22" spans="1:6" s="99" customFormat="1">
      <c r="A22" s="91" t="s">
        <v>297</v>
      </c>
      <c r="B22" s="90" t="s">
        <v>186</v>
      </c>
      <c r="C22" s="90" t="s">
        <v>35</v>
      </c>
      <c r="D22" s="89">
        <v>-602392680</v>
      </c>
      <c r="E22" s="89">
        <v>849655070</v>
      </c>
      <c r="F22" s="111">
        <v>7065528088</v>
      </c>
    </row>
    <row r="23" spans="1:6">
      <c r="A23" s="76" t="s">
        <v>298</v>
      </c>
      <c r="B23" s="72" t="s">
        <v>187</v>
      </c>
      <c r="C23" s="72" t="s">
        <v>36</v>
      </c>
      <c r="D23" s="77"/>
      <c r="E23" s="77"/>
      <c r="F23" s="112">
        <v>10211398036</v>
      </c>
    </row>
    <row r="24" spans="1:6">
      <c r="A24" s="76" t="s">
        <v>299</v>
      </c>
      <c r="B24" s="72" t="s">
        <v>300</v>
      </c>
      <c r="C24" s="72" t="s">
        <v>37</v>
      </c>
      <c r="D24" s="77">
        <v>-602392680</v>
      </c>
      <c r="E24" s="77">
        <v>849655070</v>
      </c>
      <c r="F24" s="112">
        <v>-3145869948</v>
      </c>
    </row>
    <row r="25" spans="1:6" s="99" customFormat="1" ht="21">
      <c r="A25" s="91" t="s">
        <v>301</v>
      </c>
      <c r="B25" s="90" t="s">
        <v>188</v>
      </c>
      <c r="C25" s="90" t="s">
        <v>38</v>
      </c>
      <c r="D25" s="89">
        <v>-779367265</v>
      </c>
      <c r="E25" s="89">
        <v>751815752</v>
      </c>
      <c r="F25" s="111">
        <v>4414688484</v>
      </c>
    </row>
    <row r="26" spans="1:6" s="99" customFormat="1">
      <c r="A26" s="91" t="s">
        <v>302</v>
      </c>
      <c r="B26" s="90" t="s">
        <v>189</v>
      </c>
      <c r="C26" s="90" t="s">
        <v>39</v>
      </c>
      <c r="D26" s="89">
        <v>59796573945</v>
      </c>
      <c r="E26" s="89">
        <v>59044758193</v>
      </c>
      <c r="F26" s="111">
        <v>64602518196</v>
      </c>
    </row>
    <row r="27" spans="1:6">
      <c r="A27" s="76" t="s">
        <v>303</v>
      </c>
      <c r="B27" s="72" t="s">
        <v>240</v>
      </c>
      <c r="C27" s="72" t="s">
        <v>40</v>
      </c>
      <c r="D27" s="77"/>
      <c r="E27" s="77"/>
      <c r="F27" s="112"/>
    </row>
    <row r="28" spans="1:6" ht="21">
      <c r="A28" s="76" t="s">
        <v>304</v>
      </c>
      <c r="B28" s="72" t="s">
        <v>241</v>
      </c>
      <c r="C28" s="72" t="s">
        <v>41</v>
      </c>
      <c r="D28" s="77">
        <v>-779367265</v>
      </c>
      <c r="E28" s="77">
        <v>751815752</v>
      </c>
      <c r="F28" s="112">
        <v>4414688484</v>
      </c>
    </row>
    <row r="29" spans="1:6" ht="21">
      <c r="A29" s="76" t="s">
        <v>305</v>
      </c>
      <c r="B29" s="72" t="s">
        <v>242</v>
      </c>
      <c r="C29" s="72" t="s">
        <v>42</v>
      </c>
      <c r="D29" s="77"/>
      <c r="E29" s="77"/>
      <c r="F29" s="112">
        <v>-10000000000</v>
      </c>
    </row>
    <row r="30" spans="1:6" s="99" customFormat="1">
      <c r="A30" s="91" t="s">
        <v>306</v>
      </c>
      <c r="B30" s="90" t="s">
        <v>190</v>
      </c>
      <c r="C30" s="90" t="s">
        <v>43</v>
      </c>
      <c r="D30" s="89">
        <v>59017206680</v>
      </c>
      <c r="E30" s="89">
        <v>59796573945</v>
      </c>
      <c r="F30" s="111">
        <v>59017206680</v>
      </c>
    </row>
    <row r="31" spans="1:6">
      <c r="A31" s="76" t="s">
        <v>307</v>
      </c>
      <c r="B31" s="72" t="s">
        <v>44</v>
      </c>
      <c r="C31" s="72" t="s">
        <v>45</v>
      </c>
      <c r="D31" s="77"/>
      <c r="E31" s="77"/>
      <c r="F31" s="112"/>
    </row>
    <row r="32" spans="1:6" ht="21">
      <c r="A32" s="76" t="s">
        <v>308</v>
      </c>
      <c r="B32" s="72" t="s">
        <v>46</v>
      </c>
      <c r="C32" s="72" t="s">
        <v>47</v>
      </c>
      <c r="D32" s="77"/>
      <c r="E32" s="77"/>
      <c r="F32" s="112"/>
    </row>
    <row r="33" spans="1:6">
      <c r="A33" s="73"/>
      <c r="B33" s="73"/>
      <c r="C33" s="73"/>
      <c r="D33" s="74"/>
      <c r="E33" s="74"/>
      <c r="F33" s="113"/>
    </row>
  </sheetData>
  <conditionalFormatting sqref="A1:E1048576 F1:F8 F10:F1048576">
    <cfRule type="expression" dxfId="3" priority="4" stopIfTrue="1">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4">
    <pageSetUpPr fitToPage="1"/>
  </sheetPr>
  <dimension ref="A1:G35"/>
  <sheetViews>
    <sheetView workbookViewId="0">
      <selection sqref="A1:XFD1048576"/>
    </sheetView>
  </sheetViews>
  <sheetFormatPr defaultRowHeight="15"/>
  <cols>
    <col min="1" max="1" width="6.140625" style="65" customWidth="1"/>
    <col min="2" max="2" width="24" style="64" customWidth="1"/>
    <col min="3" max="3" width="8" style="2" customWidth="1"/>
    <col min="4" max="4" width="17.7109375" style="2" customWidth="1"/>
    <col min="5" max="5" width="18.5703125" style="2" customWidth="1"/>
    <col min="6" max="7" width="19" style="2" customWidth="1"/>
    <col min="8" max="16384" width="9.140625" style="2"/>
  </cols>
  <sheetData>
    <row r="1" spans="1:7">
      <c r="A1" s="2"/>
      <c r="D1" s="22"/>
      <c r="E1" s="22"/>
      <c r="F1" s="22"/>
      <c r="G1" s="23"/>
    </row>
    <row r="2" spans="1:7" ht="21">
      <c r="A2" s="84" t="s">
        <v>71</v>
      </c>
      <c r="B2" s="84" t="s">
        <v>130</v>
      </c>
      <c r="C2" s="84" t="s">
        <v>91</v>
      </c>
      <c r="D2" s="85" t="s">
        <v>94</v>
      </c>
      <c r="E2" s="85" t="s">
        <v>310</v>
      </c>
      <c r="F2" s="85" t="s">
        <v>95</v>
      </c>
      <c r="G2" s="85" t="s">
        <v>311</v>
      </c>
    </row>
    <row r="3" spans="1:7">
      <c r="A3" s="79" t="s">
        <v>96</v>
      </c>
      <c r="B3" s="80" t="s">
        <v>99</v>
      </c>
      <c r="C3" s="81" t="s">
        <v>312</v>
      </c>
      <c r="D3" s="86"/>
      <c r="E3" s="86"/>
      <c r="F3" s="86"/>
      <c r="G3" s="87"/>
    </row>
    <row r="4" spans="1:7" ht="21">
      <c r="A4" s="79" t="s">
        <v>277</v>
      </c>
      <c r="B4" s="80" t="s">
        <v>348</v>
      </c>
      <c r="C4" s="81" t="s">
        <v>313</v>
      </c>
      <c r="D4" s="115">
        <v>698041</v>
      </c>
      <c r="E4" s="115"/>
      <c r="F4" s="115">
        <v>40463271000</v>
      </c>
      <c r="G4" s="116">
        <v>0.68374999999999997</v>
      </c>
    </row>
    <row r="5" spans="1:7">
      <c r="A5" s="79" t="s">
        <v>277</v>
      </c>
      <c r="B5" s="110" t="s">
        <v>349</v>
      </c>
      <c r="C5" s="81" t="s">
        <v>314</v>
      </c>
      <c r="D5" s="115">
        <v>438041</v>
      </c>
      <c r="E5" s="115">
        <v>31000</v>
      </c>
      <c r="F5" s="115">
        <v>13579271000</v>
      </c>
      <c r="G5" s="116">
        <v>0.229463</v>
      </c>
    </row>
    <row r="6" spans="1:7">
      <c r="A6" s="105"/>
      <c r="B6" s="110" t="s">
        <v>385</v>
      </c>
      <c r="C6" s="107" t="s">
        <v>384</v>
      </c>
      <c r="D6" s="115">
        <v>260000</v>
      </c>
      <c r="E6" s="115">
        <v>103400</v>
      </c>
      <c r="F6" s="115">
        <v>26884000000</v>
      </c>
      <c r="G6" s="116">
        <v>0.454287</v>
      </c>
    </row>
    <row r="7" spans="1:7" ht="21">
      <c r="A7" s="79" t="s">
        <v>283</v>
      </c>
      <c r="B7" s="80" t="s">
        <v>350</v>
      </c>
      <c r="C7" s="81" t="s">
        <v>316</v>
      </c>
      <c r="D7" s="86"/>
      <c r="E7" s="86"/>
      <c r="F7" s="86"/>
      <c r="G7" s="87"/>
    </row>
    <row r="8" spans="1:7">
      <c r="A8" s="79" t="s">
        <v>122</v>
      </c>
      <c r="B8" s="80" t="s">
        <v>351</v>
      </c>
      <c r="C8" s="81" t="s">
        <v>317</v>
      </c>
      <c r="D8" s="118">
        <v>81000</v>
      </c>
      <c r="E8" s="118"/>
      <c r="F8" s="118">
        <v>8243950719.999999</v>
      </c>
      <c r="G8" s="119">
        <v>0.13930699999999999</v>
      </c>
    </row>
    <row r="9" spans="1:7">
      <c r="A9" s="79"/>
      <c r="B9" s="117" t="s">
        <v>363</v>
      </c>
      <c r="C9" s="81" t="s">
        <v>319</v>
      </c>
      <c r="D9" s="118">
        <v>17000</v>
      </c>
      <c r="E9" s="118">
        <v>101214.55</v>
      </c>
      <c r="F9" s="118">
        <v>1720647350</v>
      </c>
      <c r="G9" s="119">
        <v>2.9076000000000001E-2</v>
      </c>
    </row>
    <row r="10" spans="1:7">
      <c r="A10" s="79"/>
      <c r="B10" s="117" t="s">
        <v>318</v>
      </c>
      <c r="C10" s="81" t="s">
        <v>359</v>
      </c>
      <c r="D10" s="118">
        <v>10000</v>
      </c>
      <c r="E10" s="118">
        <v>102214.85</v>
      </c>
      <c r="F10" s="118">
        <v>1022148500</v>
      </c>
      <c r="G10" s="119">
        <v>1.7271999999999999E-2</v>
      </c>
    </row>
    <row r="11" spans="1:7">
      <c r="A11" s="79"/>
      <c r="B11" s="117" t="s">
        <v>364</v>
      </c>
      <c r="C11" s="81" t="s">
        <v>365</v>
      </c>
      <c r="D11" s="118">
        <v>25000</v>
      </c>
      <c r="E11" s="118">
        <v>102141.73</v>
      </c>
      <c r="F11" s="118">
        <v>2553543250</v>
      </c>
      <c r="G11" s="119">
        <v>4.3150000000000001E-2</v>
      </c>
    </row>
    <row r="12" spans="1:7">
      <c r="A12" s="79"/>
      <c r="B12" s="117" t="s">
        <v>315</v>
      </c>
      <c r="C12" s="81" t="s">
        <v>366</v>
      </c>
      <c r="D12" s="118">
        <v>29000</v>
      </c>
      <c r="E12" s="118">
        <v>101641.78</v>
      </c>
      <c r="F12" s="118">
        <v>2947611620</v>
      </c>
      <c r="G12" s="119">
        <v>4.9808999999999999E-2</v>
      </c>
    </row>
    <row r="13" spans="1:7" ht="21">
      <c r="A13" s="79" t="s">
        <v>301</v>
      </c>
      <c r="B13" s="80" t="s">
        <v>352</v>
      </c>
      <c r="C13" s="81" t="s">
        <v>320</v>
      </c>
      <c r="D13" s="86"/>
      <c r="E13" s="86"/>
      <c r="F13" s="86"/>
      <c r="G13" s="87"/>
    </row>
    <row r="14" spans="1:7">
      <c r="A14" s="79"/>
      <c r="B14" s="80" t="s">
        <v>368</v>
      </c>
      <c r="C14" s="81" t="s">
        <v>339</v>
      </c>
      <c r="D14" s="86"/>
      <c r="E14" s="86"/>
      <c r="F14" s="86"/>
      <c r="G14" s="87"/>
    </row>
    <row r="15" spans="1:7" ht="21">
      <c r="A15" s="79"/>
      <c r="B15" s="80" t="s">
        <v>353</v>
      </c>
      <c r="C15" s="81" t="s">
        <v>321</v>
      </c>
      <c r="D15" s="120">
        <v>779041</v>
      </c>
      <c r="E15" s="120"/>
      <c r="F15" s="120">
        <v>48707221720.000008</v>
      </c>
      <c r="G15" s="121">
        <v>0.82305600000000001</v>
      </c>
    </row>
    <row r="16" spans="1:7">
      <c r="A16" s="79" t="s">
        <v>302</v>
      </c>
      <c r="B16" s="80" t="s">
        <v>354</v>
      </c>
      <c r="C16" s="81" t="s">
        <v>322</v>
      </c>
      <c r="D16" s="86"/>
      <c r="E16" s="86"/>
      <c r="F16" s="86"/>
      <c r="G16" s="87"/>
    </row>
    <row r="17" spans="1:7" ht="21">
      <c r="A17" s="79"/>
      <c r="B17" s="80" t="s">
        <v>369</v>
      </c>
      <c r="C17" s="81" t="s">
        <v>340</v>
      </c>
      <c r="D17" s="86"/>
      <c r="E17" s="86"/>
      <c r="F17" s="86"/>
      <c r="G17" s="87"/>
    </row>
    <row r="18" spans="1:7" ht="21">
      <c r="A18" s="79"/>
      <c r="B18" s="80" t="s">
        <v>370</v>
      </c>
      <c r="C18" s="81" t="s">
        <v>341</v>
      </c>
      <c r="D18" s="86"/>
      <c r="E18" s="86"/>
      <c r="F18" s="122">
        <v>226012915.99999997</v>
      </c>
      <c r="G18" s="123">
        <v>3.8190000000000003E-3</v>
      </c>
    </row>
    <row r="19" spans="1:7" ht="21">
      <c r="A19" s="79"/>
      <c r="B19" s="80" t="s">
        <v>371</v>
      </c>
      <c r="C19" s="81" t="s">
        <v>342</v>
      </c>
      <c r="D19" s="86"/>
      <c r="E19" s="86"/>
      <c r="F19" s="122">
        <v>19589041</v>
      </c>
      <c r="G19" s="123">
        <v>3.3099999999999997E-4</v>
      </c>
    </row>
    <row r="20" spans="1:7">
      <c r="A20" s="79"/>
      <c r="B20" s="80" t="s">
        <v>323</v>
      </c>
      <c r="C20" s="81" t="s">
        <v>343</v>
      </c>
      <c r="D20" s="86"/>
      <c r="E20" s="86"/>
      <c r="F20" s="86"/>
      <c r="G20" s="87"/>
    </row>
    <row r="21" spans="1:7" ht="21">
      <c r="A21" s="79"/>
      <c r="B21" s="80" t="s">
        <v>372</v>
      </c>
      <c r="C21" s="81" t="s">
        <v>344</v>
      </c>
      <c r="D21" s="86"/>
      <c r="E21" s="86"/>
      <c r="F21" s="86"/>
      <c r="G21" s="87"/>
    </row>
    <row r="22" spans="1:7" ht="21">
      <c r="A22" s="79"/>
      <c r="B22" s="80" t="s">
        <v>355</v>
      </c>
      <c r="C22" s="81" t="s">
        <v>345</v>
      </c>
      <c r="D22" s="86"/>
      <c r="E22" s="86"/>
      <c r="F22" s="124">
        <v>5013699</v>
      </c>
      <c r="G22" s="125">
        <v>8.5000000000000006E-5</v>
      </c>
    </row>
    <row r="23" spans="1:7" ht="21">
      <c r="A23" s="79"/>
      <c r="B23" s="80" t="s">
        <v>373</v>
      </c>
      <c r="C23" s="81" t="s">
        <v>346</v>
      </c>
      <c r="D23" s="86"/>
      <c r="E23" s="86"/>
      <c r="F23" s="86"/>
      <c r="G23" s="87"/>
    </row>
    <row r="24" spans="1:7" ht="31.5">
      <c r="A24" s="79"/>
      <c r="B24" s="80" t="s">
        <v>367</v>
      </c>
      <c r="C24" s="81" t="s">
        <v>347</v>
      </c>
      <c r="D24" s="86"/>
      <c r="E24" s="86"/>
      <c r="F24" s="86"/>
      <c r="G24" s="87"/>
    </row>
    <row r="25" spans="1:7">
      <c r="A25" s="79"/>
      <c r="B25" s="80" t="s">
        <v>356</v>
      </c>
      <c r="C25" s="81" t="s">
        <v>360</v>
      </c>
      <c r="D25" s="86"/>
      <c r="E25" s="86"/>
      <c r="F25" s="126">
        <v>250615656</v>
      </c>
      <c r="G25" s="127">
        <v>4.235E-3</v>
      </c>
    </row>
    <row r="26" spans="1:7">
      <c r="A26" s="79" t="s">
        <v>303</v>
      </c>
      <c r="B26" s="80" t="s">
        <v>357</v>
      </c>
      <c r="C26" s="81" t="s">
        <v>324</v>
      </c>
      <c r="D26" s="86"/>
      <c r="E26" s="86"/>
      <c r="F26" s="86"/>
      <c r="G26" s="87"/>
    </row>
    <row r="27" spans="1:7" ht="21">
      <c r="A27" s="79"/>
      <c r="B27" s="80" t="s">
        <v>374</v>
      </c>
      <c r="C27" s="81" t="s">
        <v>325</v>
      </c>
      <c r="D27" s="86"/>
      <c r="E27" s="86"/>
      <c r="F27" s="128">
        <v>220645103</v>
      </c>
      <c r="G27" s="129">
        <v>3.7280000000000004E-3</v>
      </c>
    </row>
    <row r="28" spans="1:7" ht="21">
      <c r="A28" s="79"/>
      <c r="B28" s="80" t="s">
        <v>375</v>
      </c>
      <c r="C28" s="81" t="s">
        <v>326</v>
      </c>
      <c r="D28" s="86"/>
      <c r="E28" s="86"/>
      <c r="F28" s="130">
        <v>10000000000</v>
      </c>
      <c r="G28" s="131">
        <v>0.16897999999999999</v>
      </c>
    </row>
    <row r="29" spans="1:7">
      <c r="A29" s="79"/>
      <c r="B29" s="80" t="s">
        <v>356</v>
      </c>
      <c r="C29" s="81" t="s">
        <v>327</v>
      </c>
      <c r="D29" s="86"/>
      <c r="E29" s="86"/>
      <c r="F29" s="132">
        <v>10220645103</v>
      </c>
      <c r="G29" s="133">
        <v>0.172709</v>
      </c>
    </row>
    <row r="30" spans="1:7" ht="21">
      <c r="A30" s="79" t="s">
        <v>306</v>
      </c>
      <c r="B30" s="80" t="s">
        <v>358</v>
      </c>
      <c r="C30" s="81" t="s">
        <v>328</v>
      </c>
      <c r="D30" s="86"/>
      <c r="E30" s="86"/>
      <c r="F30" s="134">
        <v>59178482479</v>
      </c>
      <c r="G30" s="135">
        <v>1</v>
      </c>
    </row>
    <row r="31" spans="1:7">
      <c r="A31" s="82"/>
      <c r="B31" s="82"/>
      <c r="C31" s="82"/>
      <c r="D31" s="83"/>
      <c r="E31" s="83"/>
      <c r="F31" s="83"/>
      <c r="G31" s="83"/>
    </row>
    <row r="35" spans="6:6">
      <c r="F35" s="92"/>
    </row>
  </sheetData>
  <conditionalFormatting sqref="F26">
    <cfRule type="expression" dxfId="2" priority="2">
      <formula>#REF!=1</formula>
    </cfRule>
  </conditionalFormatting>
  <conditionalFormatting sqref="F35">
    <cfRule type="expression" dxfId="1" priority="1">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K12"/>
  <sheetViews>
    <sheetView workbookViewId="0">
      <selection sqref="A1:XFD1048576"/>
    </sheetView>
  </sheetViews>
  <sheetFormatPr defaultRowHeight="15"/>
  <cols>
    <col min="1" max="1" width="9.140625" style="5"/>
    <col min="2" max="2" width="34.42578125" customWidth="1"/>
    <col min="7" max="7" width="14.28515625" customWidth="1"/>
    <col min="8" max="8" width="19.85546875" customWidth="1"/>
    <col min="9" max="11" width="25.85546875" customWidth="1"/>
  </cols>
  <sheetData>
    <row r="1" spans="1:11" ht="15" customHeight="1">
      <c r="A1" s="141" t="s">
        <v>71</v>
      </c>
      <c r="B1" s="139" t="s">
        <v>80</v>
      </c>
      <c r="C1" s="144" t="s">
        <v>91</v>
      </c>
      <c r="D1" s="139" t="s">
        <v>81</v>
      </c>
      <c r="E1" s="139" t="s">
        <v>82</v>
      </c>
      <c r="F1" s="139" t="s">
        <v>83</v>
      </c>
      <c r="G1" s="139" t="s">
        <v>84</v>
      </c>
      <c r="H1" s="142" t="s">
        <v>148</v>
      </c>
      <c r="I1" s="143"/>
      <c r="J1" s="142" t="s">
        <v>149</v>
      </c>
      <c r="K1" s="143"/>
    </row>
    <row r="2" spans="1:11" ht="28.5" customHeight="1">
      <c r="A2" s="141"/>
      <c r="B2" s="140"/>
      <c r="C2" s="145"/>
      <c r="D2" s="140"/>
      <c r="E2" s="140"/>
      <c r="F2" s="140"/>
      <c r="G2" s="140"/>
      <c r="H2" s="27" t="s">
        <v>150</v>
      </c>
      <c r="I2" s="27" t="s">
        <v>151</v>
      </c>
      <c r="J2" s="27" t="s">
        <v>152</v>
      </c>
      <c r="K2" s="27" t="s">
        <v>151</v>
      </c>
    </row>
    <row r="3" spans="1:11" ht="21">
      <c r="A3" s="28">
        <v>1</v>
      </c>
      <c r="B3" s="26" t="s">
        <v>202</v>
      </c>
      <c r="C3" s="26" t="s">
        <v>73</v>
      </c>
      <c r="D3" s="25">
        <v>0</v>
      </c>
      <c r="E3" s="25">
        <v>0</v>
      </c>
      <c r="F3" s="25">
        <v>0</v>
      </c>
      <c r="G3" s="25">
        <v>0</v>
      </c>
      <c r="H3" s="25">
        <v>0</v>
      </c>
      <c r="I3" s="25">
        <v>0</v>
      </c>
      <c r="J3" s="25">
        <v>0</v>
      </c>
      <c r="K3" s="25">
        <v>0</v>
      </c>
    </row>
    <row r="4" spans="1:11" ht="15.75">
      <c r="A4" s="28" t="s">
        <v>96</v>
      </c>
      <c r="B4" s="26" t="s">
        <v>201</v>
      </c>
      <c r="C4" s="26" t="s">
        <v>74</v>
      </c>
      <c r="D4" s="25">
        <v>0</v>
      </c>
      <c r="E4" s="25">
        <v>0</v>
      </c>
      <c r="F4" s="25">
        <v>0</v>
      </c>
      <c r="G4" s="25">
        <v>0</v>
      </c>
      <c r="H4" s="25">
        <v>0</v>
      </c>
      <c r="I4" s="25">
        <v>0</v>
      </c>
      <c r="J4" s="25">
        <v>0</v>
      </c>
      <c r="K4" s="25">
        <v>0</v>
      </c>
    </row>
    <row r="5" spans="1:11" ht="15.75">
      <c r="A5" s="28">
        <v>2</v>
      </c>
      <c r="B5" s="26" t="s">
        <v>200</v>
      </c>
      <c r="C5" s="26" t="s">
        <v>102</v>
      </c>
      <c r="D5" s="25">
        <v>0</v>
      </c>
      <c r="E5" s="25">
        <v>0</v>
      </c>
      <c r="F5" s="25">
        <v>0</v>
      </c>
      <c r="G5" s="25">
        <v>0</v>
      </c>
      <c r="H5" s="25">
        <v>0</v>
      </c>
      <c r="I5" s="25">
        <v>0</v>
      </c>
      <c r="J5" s="25">
        <v>0</v>
      </c>
      <c r="K5" s="25">
        <v>0</v>
      </c>
    </row>
    <row r="6" spans="1:11" ht="21">
      <c r="A6" s="28" t="s">
        <v>100</v>
      </c>
      <c r="B6" s="26" t="s">
        <v>199</v>
      </c>
      <c r="C6" s="26" t="s">
        <v>75</v>
      </c>
      <c r="D6" s="25">
        <v>0</v>
      </c>
      <c r="E6" s="25">
        <v>0</v>
      </c>
      <c r="F6" s="25">
        <v>0</v>
      </c>
      <c r="G6" s="25">
        <v>0</v>
      </c>
      <c r="H6" s="25">
        <v>0</v>
      </c>
      <c r="I6" s="25">
        <v>0</v>
      </c>
      <c r="J6" s="25">
        <v>0</v>
      </c>
      <c r="K6" s="25">
        <v>0</v>
      </c>
    </row>
    <row r="7" spans="1:11" ht="21">
      <c r="A7" s="29" t="s">
        <v>191</v>
      </c>
      <c r="B7" s="26" t="s">
        <v>198</v>
      </c>
      <c r="C7" s="26" t="s">
        <v>76</v>
      </c>
      <c r="D7" s="25">
        <v>0</v>
      </c>
      <c r="E7" s="25">
        <v>0</v>
      </c>
      <c r="F7" s="25">
        <v>0</v>
      </c>
      <c r="G7" s="25">
        <v>0</v>
      </c>
      <c r="H7" s="25">
        <v>0</v>
      </c>
      <c r="I7" s="25">
        <v>0</v>
      </c>
      <c r="J7" s="25">
        <v>0</v>
      </c>
      <c r="K7" s="25">
        <v>0</v>
      </c>
    </row>
    <row r="8" spans="1:11" ht="22.5">
      <c r="A8" s="28">
        <v>3</v>
      </c>
      <c r="B8" s="26" t="s">
        <v>197</v>
      </c>
      <c r="C8" s="26" t="s">
        <v>103</v>
      </c>
      <c r="D8" s="25">
        <v>0</v>
      </c>
      <c r="E8" s="25">
        <v>0</v>
      </c>
      <c r="F8" s="25">
        <v>0</v>
      </c>
      <c r="G8" s="25">
        <v>0</v>
      </c>
      <c r="H8" s="25">
        <v>0</v>
      </c>
      <c r="I8" s="25">
        <v>0</v>
      </c>
      <c r="J8" s="25">
        <v>0</v>
      </c>
      <c r="K8" s="25">
        <v>0</v>
      </c>
    </row>
    <row r="9" spans="1:11" ht="15.75">
      <c r="A9" s="28" t="s">
        <v>98</v>
      </c>
      <c r="B9" s="26" t="s">
        <v>196</v>
      </c>
      <c r="C9" s="26" t="s">
        <v>77</v>
      </c>
      <c r="D9" s="25">
        <v>0</v>
      </c>
      <c r="E9" s="25">
        <v>0</v>
      </c>
      <c r="F9" s="25">
        <v>0</v>
      </c>
      <c r="G9" s="25">
        <v>0</v>
      </c>
      <c r="H9" s="25">
        <v>0</v>
      </c>
      <c r="I9" s="25">
        <v>0</v>
      </c>
      <c r="J9" s="25">
        <v>0</v>
      </c>
      <c r="K9" s="25">
        <v>0</v>
      </c>
    </row>
    <row r="10" spans="1:11" ht="21">
      <c r="A10" s="28">
        <v>4</v>
      </c>
      <c r="B10" s="26" t="s">
        <v>195</v>
      </c>
      <c r="C10" s="26" t="s">
        <v>104</v>
      </c>
      <c r="D10" s="25">
        <v>0</v>
      </c>
      <c r="E10" s="25">
        <v>0</v>
      </c>
      <c r="F10" s="25">
        <v>0</v>
      </c>
      <c r="G10" s="25">
        <v>0</v>
      </c>
      <c r="H10" s="25">
        <v>0</v>
      </c>
      <c r="I10" s="25">
        <v>0</v>
      </c>
      <c r="J10" s="25">
        <v>0</v>
      </c>
      <c r="K10" s="25">
        <v>0</v>
      </c>
    </row>
    <row r="11" spans="1:11" s="2" customFormat="1" ht="15.75">
      <c r="A11" s="28" t="s">
        <v>122</v>
      </c>
      <c r="B11" s="26" t="s">
        <v>194</v>
      </c>
      <c r="C11" s="26" t="s">
        <v>78</v>
      </c>
      <c r="D11" s="25">
        <v>0</v>
      </c>
      <c r="E11" s="25">
        <v>0</v>
      </c>
      <c r="F11" s="25">
        <v>0</v>
      </c>
      <c r="G11" s="25">
        <v>0</v>
      </c>
      <c r="H11" s="25">
        <v>0</v>
      </c>
      <c r="I11" s="25">
        <v>0</v>
      </c>
      <c r="J11" s="25">
        <v>0</v>
      </c>
      <c r="K11" s="25">
        <v>0</v>
      </c>
    </row>
    <row r="12" spans="1:11" ht="21">
      <c r="A12" s="28" t="s">
        <v>192</v>
      </c>
      <c r="B12" s="26" t="s">
        <v>193</v>
      </c>
      <c r="C12" s="26" t="s">
        <v>79</v>
      </c>
      <c r="D12" s="25">
        <v>0</v>
      </c>
      <c r="E12" s="25">
        <v>0</v>
      </c>
      <c r="F12" s="25">
        <v>0</v>
      </c>
      <c r="G12" s="25">
        <v>0</v>
      </c>
      <c r="H12" s="25">
        <v>0</v>
      </c>
      <c r="I12" s="25">
        <v>0</v>
      </c>
      <c r="J12" s="25">
        <v>0</v>
      </c>
      <c r="K12" s="25">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2:F28"/>
  <sheetViews>
    <sheetView topLeftCell="B1" workbookViewId="0">
      <selection activeCell="B1" sqref="A1:XFD1048576"/>
    </sheetView>
  </sheetViews>
  <sheetFormatPr defaultRowHeight="15"/>
  <cols>
    <col min="1" max="1" width="9.140625" style="4"/>
    <col min="2" max="2" width="54.42578125" style="47" customWidth="1"/>
    <col min="3" max="3" width="9.140625" style="47"/>
    <col min="4" max="4" width="18" style="56" bestFit="1" customWidth="1"/>
    <col min="5" max="5" width="19.5703125" style="54" customWidth="1"/>
    <col min="6" max="6" width="17" style="47" bestFit="1" customWidth="1"/>
    <col min="7" max="16384" width="9.140625" style="47"/>
  </cols>
  <sheetData>
    <row r="2" spans="1:6" ht="21">
      <c r="A2" s="53" t="s">
        <v>71</v>
      </c>
      <c r="B2" s="51" t="s">
        <v>92</v>
      </c>
      <c r="C2" s="48" t="s">
        <v>91</v>
      </c>
      <c r="D2" s="88">
        <v>43343</v>
      </c>
      <c r="E2" s="88">
        <v>43312</v>
      </c>
    </row>
    <row r="3" spans="1:6">
      <c r="A3" s="50" t="s">
        <v>261</v>
      </c>
      <c r="B3" s="52" t="s">
        <v>204</v>
      </c>
      <c r="C3" s="49" t="s">
        <v>48</v>
      </c>
      <c r="D3" s="55"/>
      <c r="E3" s="55"/>
      <c r="F3" s="61"/>
    </row>
    <row r="4" spans="1:6" ht="21">
      <c r="A4" s="50" t="s">
        <v>263</v>
      </c>
      <c r="B4" s="52" t="s">
        <v>203</v>
      </c>
      <c r="C4" s="49" t="s">
        <v>49</v>
      </c>
      <c r="D4" s="55">
        <v>1.5299999999999999E-2</v>
      </c>
      <c r="E4" s="55">
        <v>1.5299999999999999E-2</v>
      </c>
      <c r="F4" s="61"/>
    </row>
    <row r="5" spans="1:6" ht="21">
      <c r="A5" s="50" t="s">
        <v>268</v>
      </c>
      <c r="B5" s="52" t="s">
        <v>205</v>
      </c>
      <c r="C5" s="49" t="s">
        <v>50</v>
      </c>
      <c r="D5" s="55">
        <v>2.5000000000000001E-3</v>
      </c>
      <c r="E5" s="55">
        <v>4.7999999999999996E-3</v>
      </c>
      <c r="F5" s="61"/>
    </row>
    <row r="6" spans="1:6" ht="31.5">
      <c r="A6" s="50" t="s">
        <v>287</v>
      </c>
      <c r="B6" s="52" t="s">
        <v>206</v>
      </c>
      <c r="C6" s="49" t="s">
        <v>145</v>
      </c>
      <c r="D6" s="55">
        <v>3.3E-3</v>
      </c>
      <c r="E6" s="55">
        <v>3.3999999999999998E-3</v>
      </c>
      <c r="F6" s="61"/>
    </row>
    <row r="7" spans="1:6" ht="21">
      <c r="A7" s="50" t="s">
        <v>270</v>
      </c>
      <c r="B7" s="52" t="s">
        <v>207</v>
      </c>
      <c r="C7" s="49" t="s">
        <v>51</v>
      </c>
      <c r="D7" s="55">
        <v>1.5E-3</v>
      </c>
      <c r="E7" s="55">
        <v>1.5E-3</v>
      </c>
      <c r="F7" s="61"/>
    </row>
    <row r="8" spans="1:6" ht="21">
      <c r="A8" s="50" t="s">
        <v>271</v>
      </c>
      <c r="B8" s="52" t="s">
        <v>208</v>
      </c>
      <c r="C8" s="49" t="s">
        <v>146</v>
      </c>
      <c r="D8" s="55">
        <v>0</v>
      </c>
      <c r="E8" s="55">
        <v>0</v>
      </c>
      <c r="F8" s="61"/>
    </row>
    <row r="9" spans="1:6" ht="21">
      <c r="A9" s="50" t="s">
        <v>272</v>
      </c>
      <c r="B9" s="52" t="s">
        <v>209</v>
      </c>
      <c r="C9" s="49" t="s">
        <v>147</v>
      </c>
      <c r="D9" s="55">
        <v>0</v>
      </c>
      <c r="E9" s="55">
        <v>0</v>
      </c>
      <c r="F9" s="61"/>
    </row>
    <row r="10" spans="1:6" ht="21">
      <c r="A10" s="50" t="s">
        <v>273</v>
      </c>
      <c r="B10" s="52" t="s">
        <v>210</v>
      </c>
      <c r="C10" s="49" t="s">
        <v>52</v>
      </c>
      <c r="D10" s="55">
        <v>0</v>
      </c>
      <c r="E10" s="55">
        <v>0</v>
      </c>
      <c r="F10" s="61"/>
    </row>
    <row r="11" spans="1:6">
      <c r="A11" s="50" t="s">
        <v>274</v>
      </c>
      <c r="B11" s="52" t="s">
        <v>211</v>
      </c>
      <c r="C11" s="49" t="s">
        <v>53</v>
      </c>
      <c r="D11" s="55">
        <v>0.06</v>
      </c>
      <c r="E11" s="55">
        <v>3.7199999999999997E-2</v>
      </c>
      <c r="F11" s="61"/>
    </row>
    <row r="12" spans="1:6" ht="21">
      <c r="A12" s="50" t="s">
        <v>276</v>
      </c>
      <c r="B12" s="52" t="s">
        <v>329</v>
      </c>
      <c r="C12" s="49" t="s">
        <v>54</v>
      </c>
      <c r="D12" s="55">
        <v>-9.8100000000000007E-2</v>
      </c>
      <c r="E12" s="69">
        <v>0.19009999999999999</v>
      </c>
      <c r="F12" s="61"/>
    </row>
    <row r="13" spans="1:6">
      <c r="A13" s="50" t="s">
        <v>277</v>
      </c>
      <c r="B13" s="52" t="s">
        <v>330</v>
      </c>
      <c r="C13" s="49" t="s">
        <v>55</v>
      </c>
      <c r="D13" s="67"/>
      <c r="E13" s="67"/>
    </row>
    <row r="14" spans="1:6">
      <c r="A14" s="50" t="s">
        <v>278</v>
      </c>
      <c r="B14" s="52" t="s">
        <v>212</v>
      </c>
      <c r="C14" s="49" t="s">
        <v>56</v>
      </c>
      <c r="D14" s="67"/>
      <c r="E14" s="67"/>
    </row>
    <row r="15" spans="1:6">
      <c r="A15" s="50" t="s">
        <v>331</v>
      </c>
      <c r="B15" s="52" t="s">
        <v>243</v>
      </c>
      <c r="C15" s="49" t="s">
        <v>57</v>
      </c>
      <c r="D15" s="67">
        <v>59796573945</v>
      </c>
      <c r="E15" s="67">
        <v>59044758193</v>
      </c>
    </row>
    <row r="16" spans="1:6">
      <c r="A16" s="50" t="s">
        <v>332</v>
      </c>
      <c r="B16" s="52" t="s">
        <v>244</v>
      </c>
      <c r="C16" s="49" t="s">
        <v>58</v>
      </c>
      <c r="D16" s="67">
        <v>5000000</v>
      </c>
      <c r="E16" s="67">
        <v>5000000</v>
      </c>
    </row>
    <row r="17" spans="1:5">
      <c r="A17" s="50" t="s">
        <v>279</v>
      </c>
      <c r="B17" s="52" t="s">
        <v>213</v>
      </c>
      <c r="C17" s="49" t="s">
        <v>59</v>
      </c>
      <c r="D17" s="67"/>
      <c r="E17" s="67"/>
    </row>
    <row r="18" spans="1:5">
      <c r="A18" s="50" t="s">
        <v>280</v>
      </c>
      <c r="B18" s="52" t="s">
        <v>245</v>
      </c>
      <c r="C18" s="49" t="s">
        <v>60</v>
      </c>
      <c r="D18" s="67"/>
      <c r="E18" s="67"/>
    </row>
    <row r="19" spans="1:5">
      <c r="A19" s="50" t="s">
        <v>333</v>
      </c>
      <c r="B19" s="52" t="s">
        <v>61</v>
      </c>
      <c r="C19" s="49" t="s">
        <v>62</v>
      </c>
      <c r="D19" s="67"/>
      <c r="E19" s="67"/>
    </row>
    <row r="20" spans="1:5">
      <c r="A20" s="50" t="s">
        <v>281</v>
      </c>
      <c r="B20" s="52" t="s">
        <v>246</v>
      </c>
      <c r="C20" s="49" t="s">
        <v>63</v>
      </c>
      <c r="D20" s="67"/>
      <c r="E20" s="67"/>
    </row>
    <row r="21" spans="1:5">
      <c r="A21" s="50" t="s">
        <v>334</v>
      </c>
      <c r="B21" s="52" t="s">
        <v>247</v>
      </c>
      <c r="C21" s="49" t="s">
        <v>64</v>
      </c>
      <c r="D21" s="67">
        <v>59017206680</v>
      </c>
      <c r="E21" s="67">
        <v>59796573945</v>
      </c>
    </row>
    <row r="22" spans="1:5">
      <c r="A22" s="50" t="s">
        <v>335</v>
      </c>
      <c r="B22" s="52" t="s">
        <v>248</v>
      </c>
      <c r="C22" s="49" t="s">
        <v>65</v>
      </c>
      <c r="D22" s="67">
        <v>5000000</v>
      </c>
      <c r="E22" s="67">
        <v>5000000</v>
      </c>
    </row>
    <row r="23" spans="1:5" ht="21">
      <c r="A23" s="50" t="s">
        <v>282</v>
      </c>
      <c r="B23" s="52" t="s">
        <v>249</v>
      </c>
      <c r="C23" s="49" t="s">
        <v>66</v>
      </c>
      <c r="D23" s="136">
        <v>1E-4</v>
      </c>
      <c r="E23" s="136">
        <v>1E-4</v>
      </c>
    </row>
    <row r="24" spans="1:5">
      <c r="A24" s="50" t="s">
        <v>288</v>
      </c>
      <c r="B24" s="52" t="s">
        <v>250</v>
      </c>
      <c r="C24" s="49" t="s">
        <v>67</v>
      </c>
      <c r="D24" s="136">
        <v>0.97250000000000003</v>
      </c>
      <c r="E24" s="136">
        <v>0.97270000000000001</v>
      </c>
    </row>
    <row r="25" spans="1:5">
      <c r="A25" s="50" t="s">
        <v>289</v>
      </c>
      <c r="B25" s="52" t="s">
        <v>251</v>
      </c>
      <c r="C25" s="49" t="s">
        <v>68</v>
      </c>
      <c r="D25" s="136">
        <v>2E-3</v>
      </c>
      <c r="E25" s="136">
        <v>2E-3</v>
      </c>
    </row>
    <row r="26" spans="1:5">
      <c r="A26" s="50" t="s">
        <v>291</v>
      </c>
      <c r="B26" s="52" t="s">
        <v>336</v>
      </c>
      <c r="C26" s="49" t="s">
        <v>69</v>
      </c>
      <c r="D26" s="67">
        <v>191</v>
      </c>
      <c r="E26" s="67">
        <v>191</v>
      </c>
    </row>
    <row r="27" spans="1:5">
      <c r="A27" s="50" t="s">
        <v>292</v>
      </c>
      <c r="B27" s="52" t="s">
        <v>337</v>
      </c>
      <c r="C27" s="49" t="s">
        <v>70</v>
      </c>
      <c r="D27" s="108">
        <v>11803.44</v>
      </c>
      <c r="E27" s="67">
        <v>11959.31</v>
      </c>
    </row>
    <row r="28" spans="1:5">
      <c r="D28" s="66"/>
    </row>
  </sheetData>
  <conditionalFormatting sqref="D27">
    <cfRule type="expression" dxfId="0" priority="5">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sheetPr codeName="Sheet7">
    <pageSetUpPr fitToPage="1"/>
  </sheetPr>
  <dimension ref="A1:H12"/>
  <sheetViews>
    <sheetView workbookViewId="0">
      <selection sqref="A1:XFD1048576"/>
    </sheetView>
  </sheetViews>
  <sheetFormatPr defaultRowHeight="1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150" t="s">
        <v>85</v>
      </c>
      <c r="B1" s="150" t="s">
        <v>86</v>
      </c>
      <c r="C1" s="150" t="s">
        <v>87</v>
      </c>
      <c r="D1" s="147" t="s">
        <v>115</v>
      </c>
      <c r="E1" s="148"/>
      <c r="F1" s="149"/>
      <c r="G1" s="146" t="s">
        <v>88</v>
      </c>
      <c r="H1" s="146" t="s">
        <v>89</v>
      </c>
    </row>
    <row r="2" spans="1:8" ht="51">
      <c r="A2" s="150"/>
      <c r="B2" s="150"/>
      <c r="C2" s="150"/>
      <c r="D2" s="33" t="s">
        <v>90</v>
      </c>
      <c r="E2" s="33" t="s">
        <v>114</v>
      </c>
      <c r="F2" s="33" t="s">
        <v>113</v>
      </c>
      <c r="G2" s="146"/>
      <c r="H2" s="146"/>
    </row>
    <row r="3" spans="1:8" s="3" customFormat="1">
      <c r="A3" s="38" t="s">
        <v>105</v>
      </c>
      <c r="B3" s="38" t="s">
        <v>106</v>
      </c>
      <c r="C3" s="39" t="s">
        <v>107</v>
      </c>
      <c r="D3" s="39" t="s">
        <v>108</v>
      </c>
      <c r="E3" s="38" t="s">
        <v>109</v>
      </c>
      <c r="F3" s="38" t="s">
        <v>110</v>
      </c>
      <c r="G3" s="39" t="s">
        <v>111</v>
      </c>
      <c r="H3" s="39" t="s">
        <v>112</v>
      </c>
    </row>
    <row r="4" spans="1:8" s="24" customFormat="1">
      <c r="A4" s="40" t="s">
        <v>255</v>
      </c>
      <c r="B4" s="40"/>
      <c r="C4" s="41"/>
      <c r="D4" s="42"/>
      <c r="E4" s="42"/>
      <c r="F4" s="43"/>
      <c r="G4" s="41"/>
      <c r="H4" s="41"/>
    </row>
    <row r="5" spans="1:8" s="24" customFormat="1">
      <c r="A5" s="40" t="s">
        <v>256</v>
      </c>
      <c r="B5" s="40"/>
      <c r="C5" s="41"/>
      <c r="D5" s="42"/>
      <c r="E5" s="42"/>
      <c r="F5" s="43"/>
      <c r="G5" s="41"/>
      <c r="H5" s="41"/>
    </row>
    <row r="6" spans="1:8" s="24" customFormat="1">
      <c r="A6" s="40" t="s">
        <v>361</v>
      </c>
      <c r="B6" s="40"/>
      <c r="C6" s="41"/>
      <c r="D6" s="42"/>
      <c r="E6" s="42"/>
      <c r="F6" s="43"/>
      <c r="G6" s="41"/>
      <c r="H6" s="41"/>
    </row>
    <row r="7" spans="1:8" s="24" customFormat="1">
      <c r="A7" s="40" t="s">
        <v>362</v>
      </c>
      <c r="B7" s="40"/>
      <c r="C7" s="41"/>
      <c r="D7" s="42"/>
      <c r="E7" s="42"/>
      <c r="F7" s="43"/>
      <c r="G7" s="41"/>
      <c r="H7" s="41"/>
    </row>
    <row r="8" spans="1:8" s="24" customFormat="1">
      <c r="A8" s="62" t="s">
        <v>72</v>
      </c>
      <c r="B8" s="31"/>
      <c r="C8" s="31"/>
      <c r="D8" s="63"/>
      <c r="E8" s="63"/>
      <c r="F8" s="43"/>
      <c r="G8" s="32"/>
      <c r="H8" s="32"/>
    </row>
    <row r="11" spans="1:8">
      <c r="D11" s="21"/>
      <c r="E11" s="21"/>
    </row>
    <row r="12" spans="1:8">
      <c r="E12"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1:G9"/>
  <sheetViews>
    <sheetView tabSelected="1" workbookViewId="0">
      <selection activeCell="F17" sqref="F17"/>
    </sheetView>
  </sheetViews>
  <sheetFormatPr defaultRowHeight="1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c r="A1" s="151" t="s">
        <v>71</v>
      </c>
      <c r="B1" s="151" t="s">
        <v>116</v>
      </c>
      <c r="C1" s="151" t="s">
        <v>91</v>
      </c>
      <c r="D1" s="153" t="s">
        <v>117</v>
      </c>
      <c r="E1" s="155" t="s">
        <v>118</v>
      </c>
      <c r="F1" s="156"/>
      <c r="G1" s="157"/>
    </row>
    <row r="2" spans="1:7" ht="21">
      <c r="A2" s="152"/>
      <c r="B2" s="152"/>
      <c r="C2" s="152"/>
      <c r="D2" s="154"/>
      <c r="E2" s="36" t="s">
        <v>119</v>
      </c>
      <c r="F2" s="35" t="s">
        <v>120</v>
      </c>
      <c r="G2" s="35" t="s">
        <v>121</v>
      </c>
    </row>
    <row r="3" spans="1:7" ht="52.5">
      <c r="A3" s="30" t="s">
        <v>96</v>
      </c>
      <c r="B3" s="30" t="s">
        <v>124</v>
      </c>
      <c r="C3" s="30">
        <v>2319</v>
      </c>
      <c r="D3" s="34"/>
      <c r="E3" s="34"/>
      <c r="F3" s="34"/>
      <c r="G3" s="34"/>
    </row>
    <row r="4" spans="1:7" ht="84">
      <c r="A4" s="30" t="s">
        <v>100</v>
      </c>
      <c r="B4" s="37" t="s">
        <v>125</v>
      </c>
      <c r="C4" s="30" t="s">
        <v>153</v>
      </c>
      <c r="D4" s="34"/>
      <c r="E4" s="34"/>
      <c r="F4" s="34"/>
      <c r="G4" s="34"/>
    </row>
    <row r="5" spans="1:7" ht="63">
      <c r="A5" s="30" t="s">
        <v>98</v>
      </c>
      <c r="B5" s="30" t="s">
        <v>126</v>
      </c>
      <c r="C5" s="30" t="s">
        <v>154</v>
      </c>
      <c r="D5" s="34"/>
      <c r="E5" s="34"/>
      <c r="F5" s="34"/>
      <c r="G5" s="34"/>
    </row>
    <row r="6" spans="1:7" ht="21">
      <c r="A6" s="30" t="s">
        <v>122</v>
      </c>
      <c r="B6" s="30" t="s">
        <v>127</v>
      </c>
      <c r="C6" s="30" t="s">
        <v>155</v>
      </c>
      <c r="D6" s="34"/>
      <c r="E6" s="34"/>
      <c r="F6" s="34"/>
      <c r="G6" s="34"/>
    </row>
    <row r="7" spans="1:7" ht="31.5">
      <c r="A7" s="30" t="s">
        <v>101</v>
      </c>
      <c r="B7" s="30" t="s">
        <v>129</v>
      </c>
      <c r="C7" s="30" t="s">
        <v>156</v>
      </c>
      <c r="D7" s="34"/>
      <c r="E7" s="34"/>
      <c r="F7" s="34"/>
      <c r="G7" s="34"/>
    </row>
    <row r="8" spans="1:7" ht="31.5">
      <c r="A8" s="30" t="s">
        <v>123</v>
      </c>
      <c r="B8" s="30" t="s">
        <v>128</v>
      </c>
      <c r="C8" s="30" t="s">
        <v>157</v>
      </c>
      <c r="D8" s="34"/>
      <c r="E8" s="34"/>
      <c r="F8" s="34"/>
      <c r="G8" s="34"/>
    </row>
    <row r="9" spans="1:7">
      <c r="A9" s="35"/>
      <c r="B9" s="35"/>
      <c r="C9" s="35"/>
      <c r="D9" s="35"/>
      <c r="E9" s="35"/>
      <c r="F9" s="35"/>
      <c r="G9" s="35"/>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q/4bjWmR8ide1M+Axu3Wo6PsZZc=</DigestValue>
    </Reference>
    <Reference URI="#idOfficeObject" Type="http://www.w3.org/2000/09/xmldsig#Object">
      <DigestMethod Algorithm="http://www.w3.org/2000/09/xmldsig#sha1"/>
      <DigestValue>G3MnDgWhQX8Tx3+3dpx0MCPD4EA=</DigestValue>
    </Reference>
  </SignedInfo>
  <SignatureValue>
    mZdJQRSFw9Vc/5z5vrqOYAh+oQXjL3eHLwUfqCporAV6AuH+gGMewjXU7GbkR5PIFJcc5fcF
    B0uBszoHLpAm7EdyjXHGH9wEbLVFnHtYWsQ3WKTmdrmaJh2O+CSL7znmgtUOdSS+DuT29pe6
    iAblTdWi8yoAQZnWq/ynWANQVek=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comments1.xml?ContentType=application/vnd.openxmlformats-officedocument.spreadsheetml.comments+xml">
        <DigestMethod Algorithm="http://www.w3.org/2000/09/xmldsig#sha1"/>
        <DigestValue>15yyjlmogfZpDUIJD5N6UQdVkBs=</DigestValue>
      </Reference>
      <Reference URI="/xl/drawings/vmlDrawing1.vml?ContentType=application/vnd.openxmlformats-officedocument.vmlDrawing">
        <DigestMethod Algorithm="http://www.w3.org/2000/09/xmldsig#sha1"/>
        <DigestValue>9nr7CCOd2RZ4ar5r5AXY5fYShRQ=</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lkse1P5m3pfRpAiNaO/G/8r8xMw=</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qXAKPX4mQ0qLIvWRCNyNQ83bZ+0=</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+jpaAO1Fo2S7l211gderjhlvFTI=</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+Cw0TboiB5VkTyJQKb4XBHPFN7A=</DigestValue>
      </Reference>
      <Reference URI="/xl/styles.xml?ContentType=application/vnd.openxmlformats-officedocument.spreadsheetml.styles+xml">
        <DigestMethod Algorithm="http://www.w3.org/2000/09/xmldsig#sha1"/>
        <DigestValue>TUJIrt5vhedL4yj+QuNCpHaRXhE=</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vTYju/YMzrrSp8UnkXdlWOGB40M=</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Df/2oLpqHyRogEsZPPQ+unBmwDs=</DigestValue>
      </Reference>
      <Reference URI="/xl/worksheets/sheet2.xml?ContentType=application/vnd.openxmlformats-officedocument.spreadsheetml.worksheet+xml">
        <DigestMethod Algorithm="http://www.w3.org/2000/09/xmldsig#sha1"/>
        <DigestValue>8fierV0NlJf6COfZ8EhJhW6XTgQ=</DigestValue>
      </Reference>
      <Reference URI="/xl/worksheets/sheet3.xml?ContentType=application/vnd.openxmlformats-officedocument.spreadsheetml.worksheet+xml">
        <DigestMethod Algorithm="http://www.w3.org/2000/09/xmldsig#sha1"/>
        <DigestValue>Cbbx599tjrO9aJoe9JSztNHTxxU=</DigestValue>
      </Reference>
      <Reference URI="/xl/worksheets/sheet4.xml?ContentType=application/vnd.openxmlformats-officedocument.spreadsheetml.worksheet+xml">
        <DigestMethod Algorithm="http://www.w3.org/2000/09/xmldsig#sha1"/>
        <DigestValue>ADGV/p4ooMMyoEA2++Svl8s5Auk=</DigestValue>
      </Reference>
      <Reference URI="/xl/worksheets/sheet5.xml?ContentType=application/vnd.openxmlformats-officedocument.spreadsheetml.worksheet+xml">
        <DigestMethod Algorithm="http://www.w3.org/2000/09/xmldsig#sha1"/>
        <DigestValue>dRCIvRlK/3HxSRwaV2mk4svuEuc=</DigestValue>
      </Reference>
      <Reference URI="/xl/worksheets/sheet6.xml?ContentType=application/vnd.openxmlformats-officedocument.spreadsheetml.worksheet+xml">
        <DigestMethod Algorithm="http://www.w3.org/2000/09/xmldsig#sha1"/>
        <DigestValue>c9lHWoFuM/0uFZkbeoKynsiGvLk=</DigestValue>
      </Reference>
      <Reference URI="/xl/worksheets/sheet7.xml?ContentType=application/vnd.openxmlformats-officedocument.spreadsheetml.worksheet+xml">
        <DigestMethod Algorithm="http://www.w3.org/2000/09/xmldsig#sha1"/>
        <DigestValue>i78hgCqDXk7+SX4G9wf7PV2WJsM=</DigestValue>
      </Reference>
      <Reference URI="/xl/worksheets/sheet8.xml?ContentType=application/vnd.openxmlformats-officedocument.spreadsheetml.worksheet+xml">
        <DigestMethod Algorithm="http://www.w3.org/2000/09/xmldsig#sha1"/>
        <DigestValue>DL9S37FsFKxHI2rJhD45v+oUh54=</DigestValue>
      </Reference>
    </Manifest>
    <SignatureProperties>
      <SignatureProperty Id="idSignatureTime" Target="#idPackageSignature">
        <mdssi:SignatureTime>
          <mdssi:Format>YYYY-MM-DDThh:mm:ssTZD</mdssi:Format>
          <mdssi:Value>2018-09-05T10:02:31Z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hfo33kfuUYs0jBXMRoJJYaR2QL0=</DigestValue>
    </Reference>
    <Reference Type="http://www.w3.org/2000/09/xmldsig#Object" URI="#idOfficeObject">
      <DigestMethod Algorithm="http://www.w3.org/2000/09/xmldsig#sha1"/>
      <DigestValue>odBbmJBySfQ4qrY9latTKs5VBZE=</DigestValue>
    </Reference>
    <Reference Type="http://uri.etsi.org/01903#SignedProperties" URI="#idSignedProperties">
      <Transforms>
        <Transform Algorithm="http://www.w3.org/TR/2001/REC-xml-c14n-20010315"/>
      </Transforms>
      <DigestMethod Algorithm="http://www.w3.org/2000/09/xmldsig#sha1"/>
      <DigestValue>4JaFv0pjK5Obnp8uEtBmFNi26Gw=</DigestValue>
    </Reference>
  </SignedInfo>
  <SignatureValue>SShVDmmdqdwGICbre/S8djbQvaJhZLoHW9wCOW2ziRPlkak5SwcYwdDWd71iY86uUPYiCLy1iQ/+
9Dspv45tvIKW/6Rlfm6RzeKp2KbQS+jAaZ3Z80Hks13PdoaI4KN1SGsnwJrJvhHdMXA2KTDjNbVY
9jBA83iOBJvM2rkUz6k=</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UzqYgmV2kXL8sO6gfx2z49PY/nQ=</DigestValue>
      </Reference>
      <Reference URI="/xl/comments1.xml?ContentType=application/vnd.openxmlformats-officedocument.spreadsheetml.comments+xml">
        <DigestMethod Algorithm="http://www.w3.org/2000/09/xmldsig#sha1"/>
        <DigestValue>15yyjlmogfZpDUIJD5N6UQdVkBs=</DigestValue>
      </Reference>
      <Reference URI="/xl/drawings/vmlDrawing1.vml?ContentType=application/vnd.openxmlformats-officedocument.vmlDrawing">
        <DigestMethod Algorithm="http://www.w3.org/2000/09/xmldsig#sha1"/>
        <DigestValue>9nr7CCOd2RZ4ar5r5AXY5fYShRQ=</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lkse1P5m3pfRpAiNaO/G/8r8xMw=</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qXAKPX4mQ0qLIvWRCNyNQ83bZ+0=</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+jpaAO1Fo2S7l211gderjhlvFTI=</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+Cw0TboiB5VkTyJQKb4XBHPFN7A=</DigestValue>
      </Reference>
      <Reference URI="/xl/styles.xml?ContentType=application/vnd.openxmlformats-officedocument.spreadsheetml.styles+xml">
        <DigestMethod Algorithm="http://www.w3.org/2000/09/xmldsig#sha1"/>
        <DigestValue>TUJIrt5vhedL4yj+QuNCpHaRXhE=</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vTYju/YMzrrSp8UnkXdlWOGB40M=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+8HHYn5fBlLDc0uL4e1TwUUAVdk=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Df/2oLpqHyRogEsZPPQ+unBmwDs=</DigestValue>
      </Reference>
      <Reference URI="/xl/worksheets/sheet2.xml?ContentType=application/vnd.openxmlformats-officedocument.spreadsheetml.worksheet+xml">
        <DigestMethod Algorithm="http://www.w3.org/2000/09/xmldsig#sha1"/>
        <DigestValue>8fierV0NlJf6COfZ8EhJhW6XTgQ=</DigestValue>
      </Reference>
      <Reference URI="/xl/worksheets/sheet3.xml?ContentType=application/vnd.openxmlformats-officedocument.spreadsheetml.worksheet+xml">
        <DigestMethod Algorithm="http://www.w3.org/2000/09/xmldsig#sha1"/>
        <DigestValue>Cbbx599tjrO9aJoe9JSztNHTxxU=</DigestValue>
      </Reference>
      <Reference URI="/xl/worksheets/sheet4.xml?ContentType=application/vnd.openxmlformats-officedocument.spreadsheetml.worksheet+xml">
        <DigestMethod Algorithm="http://www.w3.org/2000/09/xmldsig#sha1"/>
        <DigestValue>ADGV/p4ooMMyoEA2++Svl8s5Auk=</DigestValue>
      </Reference>
      <Reference URI="/xl/worksheets/sheet5.xml?ContentType=application/vnd.openxmlformats-officedocument.spreadsheetml.worksheet+xml">
        <DigestMethod Algorithm="http://www.w3.org/2000/09/xmldsig#sha1"/>
        <DigestValue>dRCIvRlK/3HxSRwaV2mk4svuEuc=</DigestValue>
      </Reference>
      <Reference URI="/xl/worksheets/sheet6.xml?ContentType=application/vnd.openxmlformats-officedocument.spreadsheetml.worksheet+xml">
        <DigestMethod Algorithm="http://www.w3.org/2000/09/xmldsig#sha1"/>
        <DigestValue>c9lHWoFuM/0uFZkbeoKynsiGvLk=</DigestValue>
      </Reference>
      <Reference URI="/xl/worksheets/sheet7.xml?ContentType=application/vnd.openxmlformats-officedocument.spreadsheetml.worksheet+xml">
        <DigestMethod Algorithm="http://www.w3.org/2000/09/xmldsig#sha1"/>
        <DigestValue>i78hgCqDXk7+SX4G9wf7PV2WJsM=</DigestValue>
      </Reference>
      <Reference URI="/xl/worksheets/sheet8.xml?ContentType=application/vnd.openxmlformats-officedocument.spreadsheetml.worksheet+xml">
        <DigestMethod Algorithm="http://www.w3.org/2000/09/xmldsig#sha1"/>
        <DigestValue>DL9S37FsFKxHI2rJhD45v+oUh54=</DigestValue>
      </Reference>
    </Manifest>
    <SignatureProperties>
      <SignatureProperty Id="idSignatureTime" Target="#idPackageSignature">
        <mdssi:SignatureTime xmlns:mdssi="http://schemas.openxmlformats.org/package/2006/digital-signature">
          <mdssi:Format>YYYY-MM-DDThh:mm:ssTZD</mdssi:Format>
          <mdssi:Value>2018-09-05T10:08:11Z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16.0.10325/14</OfficeVersion>
          <ApplicationVersion>16.0.10325</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2018-09-05T10:08:11Z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 </vt:lpstr>
      <vt:lpstr>BCKetQuaHoatDong_06117</vt:lpstr>
      <vt:lpstr>BCDanhMucDauTu_06118</vt:lpstr>
      <vt:lpstr>BCHoatDongVay_06119</vt:lpstr>
      <vt:lpstr>CTKhac_06120 (2)</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anhntn14</cp:lastModifiedBy>
  <cp:lastPrinted>2018-01-05T07:22:29Z</cp:lastPrinted>
  <dcterms:created xsi:type="dcterms:W3CDTF">2013-07-12T09:54:04Z</dcterms:created>
  <dcterms:modified xsi:type="dcterms:W3CDTF">2018-09-05T10:01:37Z</dcterms:modified>
</cp:coreProperties>
</file>