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61"/>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25725"/>
</workbook>
</file>

<file path=xl/comments1.xml><?xml version="1.0" encoding="utf-8"?>
<comments xmlns="http://schemas.openxmlformats.org/spreadsheetml/2006/main">
  <authors>
    <author>1520733</author>
  </authors>
  <commentList>
    <comment ref="D9" authorId="0">
      <text>
        <r>
          <rPr>
            <b/>
            <sz val="9"/>
            <color indexed="81"/>
            <rFont val="Tahoma"/>
            <family val="2"/>
          </rPr>
          <t>1520733:</t>
        </r>
        <r>
          <rPr>
            <sz val="9"/>
            <color indexed="81"/>
            <rFont val="Tahoma"/>
            <family val="2"/>
          </rPr>
          <t xml:space="preserve">
annualize 12 tháng</t>
        </r>
      </text>
    </comment>
  </commentList>
</comments>
</file>

<file path=xl/sharedStrings.xml><?xml version="1.0" encoding="utf-8"?>
<sst xmlns="http://schemas.openxmlformats.org/spreadsheetml/2006/main" count="384" uniqueCount="345">
  <si>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</si>
  <si>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</si>
  <si>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</si>
  <si>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</si>
  <si>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</si>
  <si>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</si>
  <si>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</si>
  <si>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</si>
  <si>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</si>
  <si>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</si>
  <si>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</si>
  <si>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</si>
  <si>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</si>
  <si>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</si>
  <si>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</si>
  <si>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</si>
  <si>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</si>
  <si>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</si>
  <si>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</si>
  <si>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</si>
  <si>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</si>
  <si>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</si>
  <si>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</si>
  <si>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</si>
  <si>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</si>
  <si>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</si>
  <si>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</si>
  <si>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</si>
  <si>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</si>
  <si>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</si>
  <si>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</si>
  <si>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</si>
  <si>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</si>
  <si>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</si>
  <si>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</si>
  <si>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</si>
  <si>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</si>
  <si>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</si>
  <si>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</si>
  <si>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</si>
  <si>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</si>
  <si>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</si>
  <si>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</si>
  <si>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</si>
  <si>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</si>
  <si>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</si>
  <si>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</si>
  <si>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</si>
  <si>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</si>
  <si>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</si>
  <si>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</si>
  <si>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</si>
  <si>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</si>
  <si>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</si>
  <si>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</si>
  <si>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</si>
  <si>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</si>
  <si>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</si>
  <si>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</si>
  <si>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</si>
  <si>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</si>
  <si>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</si>
  <si>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</si>
  <si>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</si>
  <si>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</si>
  <si>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</si>
  <si>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</si>
  <si>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</si>
  <si>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</si>
  <si>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</si>
  <si>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</si>
  <si>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</si>
  <si>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</si>
  <si>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</si>
  <si>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</si>
  <si>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</si>
  <si>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</si>
  <si>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</si>
  <si>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</si>
  <si>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</si>
  <si>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</si>
  <si>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</si>
  <si>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</si>
  <si>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</si>
  <si>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</si>
  <si>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</si>
  <si>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</si>
  <si>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</si>
  <si>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</si>
  <si>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</si>
  <si>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</si>
  <si>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</si>
  <si>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</si>
  <si>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</si>
  <si>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</si>
  <si>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</si>
  <si>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</si>
  <si>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</si>
  <si>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</si>
  <si>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</si>
  <si>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</si>
  <si>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</si>
  <si>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</si>
  <si>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</si>
  <si>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</si>
  <si>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</si>
  <si>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</si>
  <si>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</si>
  <si>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</si>
  <si>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</si>
  <si>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</si>
  <si>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</si>
  <si>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</si>
  <si>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</si>
  <si>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</si>
  <si>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</si>
  <si>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</si>
  <si>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</si>
  <si>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</si>
  <si>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</si>
  <si>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</si>
  <si>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</si>
  <si>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</si>
  <si>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</si>
  <si>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</si>
  <si>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</si>
  <si>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</si>
  <si>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</si>
  <si>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</si>
  <si>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</si>
  <si>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</si>
  <si>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</si>
  <si>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</si>
  <si>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</si>
  <si>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</si>
  <si>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</si>
  <si>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</si>
  <si>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</si>
  <si>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</si>
  <si>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</si>
  <si>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</si>
  <si>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</si>
  <si>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</si>
  <si>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</si>
  <si>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</si>
  <si>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</si>
  <si>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</si>
  <si>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</si>
  <si>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</si>
  <si>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</si>
  <si>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</si>
  <si>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</si>
  <si>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</si>
  <si>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</si>
  <si>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</si>
  <si>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</si>
  <si>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</si>
  <si>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</si>
  <si>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</si>
  <si>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</si>
  <si>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</si>
  <si>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</si>
  <si>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</si>
  <si>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</si>
  <si>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</si>
  <si>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</si>
  <si>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</si>
  <si>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</si>
  <si>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</si>
  <si>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</si>
  <si>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</si>
  <si>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</si>
  <si>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</si>
  <si>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</si>
  <si>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</si>
  <si>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</si>
  <si>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</si>
  <si>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</si>
  <si>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</si>
  <si>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</si>
  <si>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</si>
  <si>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</si>
  <si>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</si>
  <si>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</si>
  <si>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</si>
  <si>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</si>
  <si>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</si>
  <si>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</si>
  <si>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</si>
  <si>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</si>
  <si>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</si>
  <si>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</si>
  <si>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</si>
  <si>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</si>
  <si>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</si>
  <si>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</si>
  <si>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</si>
  <si>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</si>
  <si>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</si>
  <si>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</si>
  <si>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</si>
  <si>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</si>
  <si>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</si>
  <si>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</si>
  <si>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</si>
  <si>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</si>
  <si>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</si>
  <si>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</si>
  <si>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</si>
  <si>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</si>
  <si>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</si>
  <si>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</si>
  <si>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</si>
  <si>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</si>
  <si>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</si>
  <si>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</si>
  <si>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</si>
  <si>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</si>
  <si>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</si>
  <si>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</si>
  <si>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</si>
  <si>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</si>
  <si>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</si>
  <si>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</si>
  <si>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</si>
  <si>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</si>
  <si>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</si>
  <si>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</si>
  <si>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</si>
  <si>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</si>
  <si>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</si>
  <si>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</si>
  <si>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</si>
  <si>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</si>
  <si>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</si>
  <si>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</si>
  <si>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</si>
  <si>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</si>
  <si>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</si>
  <si>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</si>
  <si>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</si>
  <si>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</si>
  <si>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</si>
  <si>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</si>
  <si>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</si>
  <si>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</si>
  <si>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</si>
  <si>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</si>
  <si>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</si>
  <si>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</si>
  <si>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</si>
  <si>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</si>
  <si>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</si>
  <si>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</si>
  <si>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</si>
  <si>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</si>
  <si>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</si>
  <si>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</si>
  <si>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</si>
  <si>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</si>
  <si>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</si>
  <si>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</si>
  <si>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</si>
  <si>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</si>
  <si>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</si>
  <si>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</si>
  <si>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</si>
  <si>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</si>
  <si>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</si>
  <si>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</si>
  <si>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</si>
  <si>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</si>
  <si>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</si>
  <si>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</si>
  <si>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</si>
  <si>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</si>
  <si>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</si>
  <si>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</si>
  <si>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</si>
  <si>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</si>
  <si>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</si>
  <si>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</si>
  <si>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</si>
  <si>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</si>
  <si>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</si>
  <si>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</si>
  <si>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</si>
  <si>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</si>
  <si>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</si>
  <si>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</si>
  <si>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</si>
  <si>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</si>
  <si>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</si>
  <si>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</si>
  <si>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</si>
  <si>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</si>
  <si>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</si>
  <si>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</si>
  <si>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</si>
  <si>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</si>
  <si>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</si>
  <si>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</si>
  <si>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</si>
  <si>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Tốc độ vòng quay danh mục trong kỳ (%) = (Tổng giá trị danh mục mua vào + tổng giá trị danh mục bán ra) / 2 x 12/ Giá trị tài sản ròng trung bình trong kỳ
Portfolio turnover rate (%) = (total value of buy-in portfolio + total proceeds of sale-out portfolio) / 2 x 12/ Average NAV</t>
  </si>
  <si>
    <t>Số Lượng
Quantity</t>
  </si>
  <si>
    <t>%/cùng kỳ năm trước
%/against last year</t>
  </si>
  <si>
    <t/>
  </si>
  <si>
    <t>Công cụ chuyển nhượng
Registered certificate of deposit</t>
  </si>
  <si>
    <t>Giám đốc</t>
  </si>
  <si>
    <t>Trái phiếu VIC11504</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</si>
  <si>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</si>
  <si>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</si>
  <si>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</si>
  <si>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</si>
  <si>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</si>
  <si>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</si>
  <si>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</si>
  <si>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</si>
  <si>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</si>
  <si>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</si>
  <si>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</si>
  <si>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MSN11719</t>
  </si>
  <si>
    <t>Trái phiếu TCE11721</t>
  </si>
  <si>
    <t>Trái phiếu CII11722</t>
  </si>
  <si>
    <t>Đặng Lưu Dũng</t>
  </si>
  <si>
    <t>Ngày 30 tháng 06 năm 2018
As at 30 Jun 2018</t>
  </si>
  <si>
    <t>Tháng 06 năm 2018
Jun 2018</t>
  </si>
  <si>
    <t>Trái phiếu NVL11714</t>
  </si>
  <si>
    <t>Trái phiếu SDI11717</t>
  </si>
  <si>
    <t>4. Ngày lập báo cáo: Ngày 03 tháng 08 năm 2018</t>
  </si>
  <si>
    <t>Vũ Hương Giang</t>
  </si>
  <si>
    <t>Phó Phòng Nghiệp vụ Dịch vụ Chứng khoán</t>
  </si>
  <si>
    <t>Ngày 31 tháng 07 năm 2018
As at 31 Jul 2018</t>
  </si>
  <si>
    <t>Tháng 07 năm 2018
Jul 2018</t>
  </si>
  <si>
    <t>Trái phiếu KBC11712</t>
  </si>
  <si>
    <t>2251.10</t>
  </si>
  <si>
    <t>2251.11</t>
  </si>
  <si>
    <t>2251.12</t>
  </si>
  <si>
    <t>2251.13</t>
  </si>
  <si>
    <t>2251.14</t>
  </si>
  <si>
    <t>2251.15</t>
  </si>
  <si>
    <t>Trái phiếu VIC11725</t>
  </si>
  <si>
    <t>2251.16</t>
  </si>
  <si>
    <t>Trái phiếu VN0CII072019</t>
  </si>
  <si>
    <t>2251.17</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</si>
</sst>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6">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b/>
      <sz val="11"/>
      <color theme="1"/>
      <name val="Calibri"/>
      <family val="2"/>
      <scheme val="minor"/>
    </font>
    <font>
      <i/>
      <sz val="10"/>
      <color rgb="FF0070C0"/>
      <name val="Tahoma"/>
      <family val="2"/>
    </font>
    <font>
      <b/>
      <sz val="10"/>
      <color indexed="63"/>
      <name val="Tahoma"/>
      <family val="2"/>
    </font>
    <font>
      <sz val="10"/>
      <color indexed="63"/>
      <name val="Tahoma"/>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11">
    <xf numFmtId="0" fontId="0" fillId="0" borderId="0" xfId="0"/>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10" fontId="17" fillId="0" borderId="0" xfId="4" applyNumberFormat="1" applyFont="1" applyFill="1" applyBorder="1" applyAlignment="1" applyProtection="1">
      <alignment horizontal="center" vertical="center" wrapText="1"/>
    </xf>
    <xf numFmtId="9" fontId="15" fillId="0" borderId="0" xfId="2" applyNumberFormat="1" applyFont="1" applyFill="1" applyBorder="1" applyAlignment="1" applyProtection="1">
      <alignment horizontal="left" vertical="center" wrapText="1"/>
    </xf>
    <xf numFmtId="10" fontId="15" fillId="0" borderId="0" xfId="6" applyNumberFormat="1" applyFont="1" applyFill="1" applyBorder="1" applyAlignment="1" applyProtection="1">
      <alignment horizontal="right" vertical="center" wrapText="1"/>
    </xf>
    <xf numFmtId="43" fontId="15" fillId="0" borderId="0" xfId="1" applyFont="1" applyFill="1" applyBorder="1" applyAlignment="1" applyProtection="1">
      <alignment horizontal="right" vertical="center" wrapText="1"/>
      <protection locked="0"/>
    </xf>
    <xf numFmtId="10" fontId="15" fillId="0" borderId="0" xfId="4" applyNumberFormat="1" applyFont="1" applyFill="1" applyBorder="1" applyAlignment="1" applyProtection="1">
      <alignment horizontal="right" vertical="center" wrapText="1"/>
      <protection locked="0"/>
    </xf>
    <xf numFmtId="9" fontId="15" fillId="0" borderId="0" xfId="4" applyFont="1" applyFill="1" applyBorder="1" applyAlignment="1" applyProtection="1">
      <alignment horizontal="right" vertical="center" wrapText="1"/>
      <protection locked="0"/>
    </xf>
    <xf numFmtId="10" fontId="14" fillId="0" borderId="0" xfId="4" applyNumberFormat="1" applyFont="1" applyFill="1" applyBorder="1" applyAlignment="1" applyProtection="1">
      <alignment horizontal="right" vertical="center" wrapText="1"/>
      <protection locked="0"/>
    </xf>
    <xf numFmtId="41" fontId="0" fillId="0" borderId="0" xfId="0" applyNumberFormat="1"/>
    <xf numFmtId="164" fontId="0" fillId="0" borderId="0" xfId="0" applyNumberFormat="1"/>
    <xf numFmtId="10" fontId="0" fillId="0" borderId="0" xfId="0" applyNumberFormat="1" applyFill="1"/>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20" fillId="0" borderId="0" xfId="0" applyFont="1"/>
    <xf numFmtId="164" fontId="20" fillId="0" borderId="0" xfId="0" applyNumberFormat="1" applyFont="1"/>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1"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1"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1"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3" fillId="0" borderId="2" xfId="7" applyNumberFormat="1" applyFont="1" applyFill="1" applyBorder="1" applyAlignment="1" applyProtection="1">
      <alignment horizontal="center" vertical="center" wrapText="1"/>
    </xf>
    <xf numFmtId="0" fontId="23" fillId="0" borderId="2" xfId="7" applyNumberFormat="1" applyFont="1" applyFill="1" applyBorder="1" applyAlignment="1" applyProtection="1">
      <alignment horizontal="left" vertical="center" wrapText="1"/>
    </xf>
    <xf numFmtId="49" fontId="22" fillId="0" borderId="2" xfId="0" applyNumberFormat="1" applyFont="1" applyFill="1" applyBorder="1" applyAlignment="1" applyProtection="1">
      <alignment horizontal="center" vertical="center" wrapText="1"/>
    </xf>
    <xf numFmtId="10" fontId="22" fillId="0" borderId="2" xfId="4"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3" fillId="0" borderId="2" xfId="6" applyNumberFormat="1" applyFont="1" applyFill="1" applyBorder="1" applyAlignment="1" applyProtection="1">
      <alignment horizontal="center" vertical="center" wrapText="1"/>
    </xf>
    <xf numFmtId="0" fontId="23" fillId="0" borderId="2" xfId="6" applyNumberFormat="1" applyFont="1" applyFill="1" applyBorder="1" applyAlignment="1" applyProtection="1">
      <alignment horizontal="left" vertical="center" wrapText="1"/>
    </xf>
    <xf numFmtId="0" fontId="22"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2" xfId="6" quotePrefix="1" applyNumberFormat="1" applyFont="1" applyFill="1" applyBorder="1" applyAlignment="1" applyProtection="1">
      <alignment horizontal="left" vertical="center" wrapText="1"/>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2:K39"/>
  <sheetViews>
    <sheetView tabSelected="1" view="pageBreakPreview" zoomScaleNormal="100" zoomScaleSheetLayoutView="100" workbookViewId="0">
      <selection activeCell="C1" sqref="C1"/>
    </sheetView>
  </sheetViews>
  <sheetFormatPr defaultColWidth="9.140625" defaultRowHeight="15"/>
  <cols>
    <col min="1" max="2" width="9.140625" style="4"/>
    <col min="3" max="3" width="60.140625" style="4" customWidth="1"/>
    <col min="4" max="4" width="38.7109375" style="4" customWidth="1"/>
    <col min="5" max="16384" width="9.140625" style="4"/>
  </cols>
  <sheetData>
    <row r="2" spans="1:11" ht="18.75">
      <c r="C2" s="5" t="s">
        <v>61</v>
      </c>
    </row>
    <row r="3" spans="1:11" ht="12" customHeight="1">
      <c r="C3" s="5"/>
    </row>
    <row r="4" spans="1:11">
      <c r="C4" s="6" t="s">
        <v>96</v>
      </c>
      <c r="D4" s="20" t="s">
        <v>95</v>
      </c>
    </row>
    <row r="5" spans="1:11">
      <c r="C5" s="6" t="s">
        <v>107</v>
      </c>
      <c r="D5" s="20">
        <v>7</v>
      </c>
      <c r="J5" s="18"/>
    </row>
    <row r="6" spans="1:11">
      <c r="C6" s="6" t="s">
        <v>89</v>
      </c>
      <c r="D6" s="17">
        <v>2018</v>
      </c>
      <c r="J6" s="18"/>
      <c r="K6" s="18"/>
    </row>
    <row r="7" spans="1:11">
      <c r="J7" s="18"/>
      <c r="K7" s="18"/>
    </row>
    <row r="8" spans="1:11">
      <c r="A8" s="4" t="s">
        <v>290</v>
      </c>
      <c r="J8" s="18"/>
      <c r="K8" s="18"/>
    </row>
    <row r="9" spans="1:11">
      <c r="A9" s="4" t="s">
        <v>108</v>
      </c>
      <c r="J9" s="18"/>
      <c r="K9" s="18"/>
    </row>
    <row r="10" spans="1:11" ht="14.25" customHeight="1">
      <c r="A10" s="4" t="s">
        <v>291</v>
      </c>
      <c r="J10" s="18"/>
      <c r="K10" s="18"/>
    </row>
    <row r="11" spans="1:11">
      <c r="A11" s="4" t="s">
        <v>329</v>
      </c>
      <c r="J11" s="18"/>
      <c r="K11" s="18"/>
    </row>
    <row r="12" spans="1:11">
      <c r="J12" s="18"/>
      <c r="K12" s="18"/>
    </row>
    <row r="13" spans="1:11">
      <c r="D13" s="4" t="s">
        <v>62</v>
      </c>
      <c r="J13" s="18"/>
      <c r="K13" s="18"/>
    </row>
    <row r="14" spans="1:11">
      <c r="J14" s="18"/>
      <c r="K14" s="19"/>
    </row>
    <row r="15" spans="1:11">
      <c r="J15" s="18"/>
      <c r="K15" s="19"/>
    </row>
    <row r="16" spans="1:11">
      <c r="B16" s="7" t="s">
        <v>32</v>
      </c>
      <c r="C16" s="8" t="s">
        <v>54</v>
      </c>
      <c r="D16" s="8" t="s">
        <v>55</v>
      </c>
      <c r="J16" s="18"/>
      <c r="K16" s="19"/>
    </row>
    <row r="17" spans="1:11">
      <c r="B17" s="9">
        <v>1</v>
      </c>
      <c r="C17" s="16" t="s">
        <v>63</v>
      </c>
      <c r="D17" s="10" t="s">
        <v>65</v>
      </c>
      <c r="J17" s="18"/>
      <c r="K17" s="19"/>
    </row>
    <row r="18" spans="1:11">
      <c r="B18" s="9">
        <v>2</v>
      </c>
      <c r="C18" s="16" t="s">
        <v>56</v>
      </c>
      <c r="D18" s="10" t="s">
        <v>66</v>
      </c>
      <c r="J18" s="18"/>
      <c r="K18" s="19"/>
    </row>
    <row r="19" spans="1:11">
      <c r="B19" s="9">
        <v>3</v>
      </c>
      <c r="C19" s="16" t="s">
        <v>64</v>
      </c>
      <c r="D19" s="10" t="s">
        <v>67</v>
      </c>
      <c r="J19" s="18"/>
      <c r="K19" s="19"/>
    </row>
    <row r="20" spans="1:11">
      <c r="B20" s="9">
        <v>4</v>
      </c>
      <c r="C20" s="16" t="s">
        <v>57</v>
      </c>
      <c r="D20" s="10" t="s">
        <v>68</v>
      </c>
      <c r="J20" s="18"/>
      <c r="K20" s="19"/>
    </row>
    <row r="21" spans="1:11">
      <c r="B21" s="9">
        <v>5</v>
      </c>
      <c r="C21" s="26" t="s">
        <v>100</v>
      </c>
      <c r="D21" s="27" t="s">
        <v>101</v>
      </c>
      <c r="J21" s="18"/>
      <c r="K21" s="19"/>
    </row>
    <row r="23" spans="1:11">
      <c r="B23" s="11" t="s">
        <v>58</v>
      </c>
      <c r="C23" s="12" t="s">
        <v>59</v>
      </c>
    </row>
    <row r="24" spans="1:11">
      <c r="C24" s="12" t="s">
        <v>60</v>
      </c>
    </row>
    <row r="29" spans="1:11" ht="29.25" customHeight="1">
      <c r="A29" s="13"/>
      <c r="B29" s="13"/>
      <c r="C29" s="14" t="s">
        <v>92</v>
      </c>
      <c r="D29" s="14" t="s">
        <v>91</v>
      </c>
    </row>
    <row r="30" spans="1:11">
      <c r="C30" s="15" t="s">
        <v>90</v>
      </c>
      <c r="D30" s="15" t="s">
        <v>90</v>
      </c>
    </row>
    <row r="38" spans="3:4">
      <c r="C38" s="29" t="s">
        <v>330</v>
      </c>
      <c r="D38" s="30" t="s">
        <v>324</v>
      </c>
    </row>
    <row r="39" spans="3:4">
      <c r="C39" s="4" t="s">
        <v>331</v>
      </c>
      <c r="D39" s="28" t="s">
        <v>308</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dimension ref="A1:M45"/>
  <sheetViews>
    <sheetView workbookViewId="0">
      <selection activeCell="A21" sqref="A21"/>
    </sheetView>
  </sheetViews>
  <sheetFormatPr defaultRowHeight="15"/>
  <cols>
    <col min="2" max="2" width="36.5703125" customWidth="1"/>
    <col min="3" max="3" width="18" bestFit="1" customWidth="1"/>
    <col min="4" max="5" width="20.42578125" bestFit="1" customWidth="1"/>
    <col min="6" max="6" width="19.7109375" customWidth="1"/>
  </cols>
  <sheetData>
    <row r="1" spans="1:13" ht="51">
      <c r="A1" s="60" t="s">
        <v>109</v>
      </c>
      <c r="B1" s="60" t="s">
        <v>110</v>
      </c>
      <c r="C1" s="60" t="s">
        <v>111</v>
      </c>
      <c r="D1" s="61" t="s">
        <v>332</v>
      </c>
      <c r="E1" s="61" t="s">
        <v>325</v>
      </c>
      <c r="F1" s="61" t="s">
        <v>305</v>
      </c>
      <c r="G1" s="35"/>
    </row>
    <row r="2" spans="1:13" ht="25.5">
      <c r="A2" s="34" t="s">
        <v>69</v>
      </c>
      <c r="B2" s="62" t="s">
        <v>112</v>
      </c>
      <c r="C2" s="53" t="s">
        <v>0</v>
      </c>
      <c r="D2" s="63"/>
      <c r="E2" s="64"/>
      <c r="F2" s="63"/>
      <c r="G2" s="36"/>
    </row>
    <row r="3" spans="1:13" ht="25.5">
      <c r="A3" s="106" t="s">
        <v>72</v>
      </c>
      <c r="B3" s="52" t="s">
        <v>113</v>
      </c>
      <c r="C3" s="53" t="s">
        <v>259</v>
      </c>
      <c r="D3" s="54">
        <v>274476061914</v>
      </c>
      <c r="E3" s="54">
        <v>670520431626</v>
      </c>
      <c r="F3" s="55">
        <v>1.6919765151298947</v>
      </c>
      <c r="G3" s="37"/>
      <c r="K3" s="42"/>
      <c r="L3" s="42"/>
      <c r="M3" s="42"/>
    </row>
    <row r="4" spans="1:13" ht="25.5">
      <c r="A4" s="46"/>
      <c r="B4" s="52" t="s">
        <v>114</v>
      </c>
      <c r="C4" s="53" t="s">
        <v>260</v>
      </c>
      <c r="D4" s="54">
        <v>0</v>
      </c>
      <c r="E4" s="56">
        <v>0</v>
      </c>
      <c r="F4" s="54" t="s">
        <v>306</v>
      </c>
      <c r="G4" s="38"/>
      <c r="K4" s="42"/>
      <c r="L4" s="42"/>
      <c r="M4" s="42"/>
    </row>
    <row r="5" spans="1:13" ht="25.5">
      <c r="A5" s="46"/>
      <c r="B5" s="52" t="s">
        <v>115</v>
      </c>
      <c r="C5" s="53" t="s">
        <v>261</v>
      </c>
      <c r="D5" s="54">
        <v>144476061914</v>
      </c>
      <c r="E5" s="56">
        <v>210520431626</v>
      </c>
      <c r="F5" s="55">
        <v>0.89060627747396337</v>
      </c>
      <c r="G5" s="39"/>
      <c r="K5" s="42"/>
      <c r="L5" s="42"/>
      <c r="M5" s="42"/>
    </row>
    <row r="6" spans="1:13" ht="25.5">
      <c r="A6" s="46"/>
      <c r="B6" s="52" t="s">
        <v>300</v>
      </c>
      <c r="C6" s="53" t="s">
        <v>262</v>
      </c>
      <c r="D6" s="54">
        <v>130000000000</v>
      </c>
      <c r="E6" s="56">
        <v>460000000000</v>
      </c>
      <c r="F6" s="55" t="s">
        <v>306</v>
      </c>
      <c r="G6" s="39"/>
      <c r="K6" s="42"/>
      <c r="L6" s="42"/>
      <c r="M6" s="42"/>
    </row>
    <row r="7" spans="1:13">
      <c r="A7" s="46" t="s">
        <v>73</v>
      </c>
      <c r="B7" s="52" t="s">
        <v>292</v>
      </c>
      <c r="C7" s="53" t="s">
        <v>263</v>
      </c>
      <c r="D7" s="54">
        <v>2916897910148</v>
      </c>
      <c r="E7" s="56">
        <v>2074176194811</v>
      </c>
      <c r="F7" s="55">
        <v>1.8570914836078698</v>
      </c>
      <c r="G7" s="37"/>
      <c r="K7" s="42"/>
      <c r="L7" s="42"/>
      <c r="M7" s="42"/>
    </row>
    <row r="8" spans="1:13" ht="25.5">
      <c r="A8" s="46"/>
      <c r="B8" s="57" t="s">
        <v>116</v>
      </c>
      <c r="C8" s="53" t="s">
        <v>264</v>
      </c>
      <c r="D8" s="54">
        <v>0</v>
      </c>
      <c r="E8" s="56">
        <v>0</v>
      </c>
      <c r="F8" s="55" t="s">
        <v>306</v>
      </c>
      <c r="G8" s="38"/>
      <c r="K8" s="42"/>
      <c r="L8" s="42"/>
      <c r="M8" s="42"/>
    </row>
    <row r="9" spans="1:13" ht="25.5">
      <c r="A9" s="46"/>
      <c r="B9" s="57" t="s">
        <v>117</v>
      </c>
      <c r="C9" s="53" t="s">
        <v>265</v>
      </c>
      <c r="D9" s="54">
        <v>0</v>
      </c>
      <c r="E9" s="56">
        <v>0</v>
      </c>
      <c r="F9" s="55" t="s">
        <v>306</v>
      </c>
      <c r="G9" s="38"/>
      <c r="K9" s="42"/>
      <c r="L9" s="42"/>
      <c r="M9" s="42"/>
    </row>
    <row r="10" spans="1:13" ht="25.5">
      <c r="A10" s="46"/>
      <c r="B10" s="57" t="s">
        <v>118</v>
      </c>
      <c r="C10" s="53" t="s">
        <v>266</v>
      </c>
      <c r="D10" s="54">
        <v>2770839945348</v>
      </c>
      <c r="E10" s="56">
        <v>1877525758011</v>
      </c>
      <c r="F10" s="55">
        <v>2.5964960196751989</v>
      </c>
      <c r="G10" s="39"/>
      <c r="K10" s="42"/>
      <c r="L10" s="42"/>
      <c r="M10" s="42"/>
    </row>
    <row r="11" spans="1:13" ht="38.25">
      <c r="A11" s="46"/>
      <c r="B11" s="57" t="s">
        <v>119</v>
      </c>
      <c r="C11" s="53" t="s">
        <v>267</v>
      </c>
      <c r="D11" s="54">
        <v>0</v>
      </c>
      <c r="E11" s="56">
        <v>0</v>
      </c>
      <c r="F11" s="55" t="s">
        <v>306</v>
      </c>
      <c r="G11" s="39"/>
      <c r="K11" s="42"/>
      <c r="L11" s="42"/>
      <c r="M11" s="42"/>
    </row>
    <row r="12" spans="1:13" ht="25.5">
      <c r="A12" s="46"/>
      <c r="B12" s="57" t="s">
        <v>120</v>
      </c>
      <c r="C12" s="53" t="s">
        <v>301</v>
      </c>
      <c r="D12" s="54">
        <v>146057964800</v>
      </c>
      <c r="E12" s="56">
        <v>196650436800</v>
      </c>
      <c r="F12" s="55">
        <v>0.29006520457176299</v>
      </c>
      <c r="G12" s="38"/>
      <c r="K12" s="42"/>
      <c r="L12" s="42"/>
      <c r="M12" s="42"/>
    </row>
    <row r="13" spans="1:13" s="2" customFormat="1" ht="25.5">
      <c r="A13" s="46" t="s">
        <v>74</v>
      </c>
      <c r="B13" s="52" t="s">
        <v>121</v>
      </c>
      <c r="C13" s="53" t="s">
        <v>1</v>
      </c>
      <c r="D13" s="56">
        <v>54811449615</v>
      </c>
      <c r="E13" s="56">
        <v>46343407504</v>
      </c>
      <c r="F13" s="55">
        <v>2.4914029253203367</v>
      </c>
      <c r="G13" s="39"/>
      <c r="K13" s="42"/>
      <c r="L13" s="42"/>
      <c r="M13" s="42"/>
    </row>
    <row r="14" spans="1:13" s="2" customFormat="1" ht="25.5">
      <c r="A14" s="46" t="s">
        <v>75</v>
      </c>
      <c r="B14" s="52" t="s">
        <v>122</v>
      </c>
      <c r="C14" s="53" t="s">
        <v>2</v>
      </c>
      <c r="D14" s="54">
        <v>9190035958</v>
      </c>
      <c r="E14" s="56">
        <v>16215010654</v>
      </c>
      <c r="F14" s="55">
        <v>0.69747711455053141</v>
      </c>
      <c r="G14" s="39"/>
      <c r="K14" s="42"/>
      <c r="L14" s="42"/>
      <c r="M14" s="42"/>
    </row>
    <row r="15" spans="1:13" s="2" customFormat="1" ht="25.5">
      <c r="A15" s="46" t="s">
        <v>76</v>
      </c>
      <c r="B15" s="52" t="s">
        <v>123</v>
      </c>
      <c r="C15" s="53" t="s">
        <v>3</v>
      </c>
      <c r="D15" s="54">
        <v>0</v>
      </c>
      <c r="E15" s="56">
        <v>0</v>
      </c>
      <c r="F15" s="55" t="s">
        <v>306</v>
      </c>
      <c r="G15" s="38"/>
      <c r="K15" s="42"/>
      <c r="L15" s="42"/>
      <c r="M15" s="42"/>
    </row>
    <row r="16" spans="1:13" ht="25.5">
      <c r="A16" s="46" t="s">
        <v>77</v>
      </c>
      <c r="B16" s="52" t="s">
        <v>124</v>
      </c>
      <c r="C16" s="53" t="s">
        <v>4</v>
      </c>
      <c r="D16" s="54">
        <v>0</v>
      </c>
      <c r="E16" s="56">
        <v>0</v>
      </c>
      <c r="F16" s="55" t="s">
        <v>306</v>
      </c>
      <c r="G16" s="38"/>
      <c r="K16" s="42"/>
      <c r="L16" s="42"/>
      <c r="M16" s="42"/>
    </row>
    <row r="17" spans="1:13" ht="25.5">
      <c r="A17" s="46" t="s">
        <v>78</v>
      </c>
      <c r="B17" s="52" t="s">
        <v>125</v>
      </c>
      <c r="C17" s="53" t="s">
        <v>5</v>
      </c>
      <c r="D17" s="54">
        <v>0</v>
      </c>
      <c r="E17" s="56">
        <v>0</v>
      </c>
      <c r="F17" s="55" t="s">
        <v>306</v>
      </c>
      <c r="G17" s="38"/>
      <c r="K17" s="42"/>
      <c r="L17" s="42"/>
      <c r="M17" s="42"/>
    </row>
    <row r="18" spans="1:13" ht="25.5">
      <c r="A18" s="34" t="s">
        <v>79</v>
      </c>
      <c r="B18" s="62" t="s">
        <v>126</v>
      </c>
      <c r="C18" s="53" t="s">
        <v>6</v>
      </c>
      <c r="D18" s="65">
        <v>3255375457635</v>
      </c>
      <c r="E18" s="66">
        <v>2807255044595</v>
      </c>
      <c r="F18" s="67">
        <v>1.8411931514542188</v>
      </c>
      <c r="G18" s="39"/>
      <c r="K18" s="42"/>
      <c r="L18" s="42"/>
      <c r="M18" s="42"/>
    </row>
    <row r="19" spans="1:13" ht="25.5">
      <c r="A19" s="34" t="s">
        <v>80</v>
      </c>
      <c r="B19" s="62" t="s">
        <v>127</v>
      </c>
      <c r="C19" s="53" t="s">
        <v>7</v>
      </c>
      <c r="D19" s="54"/>
      <c r="E19" s="66"/>
      <c r="F19" s="65" t="s">
        <v>306</v>
      </c>
      <c r="G19" s="38"/>
      <c r="K19" s="42"/>
      <c r="L19" s="42"/>
      <c r="M19" s="42"/>
    </row>
    <row r="20" spans="1:13" ht="25.5">
      <c r="A20" s="106" t="s">
        <v>81</v>
      </c>
      <c r="B20" s="52" t="s">
        <v>128</v>
      </c>
      <c r="C20" s="53" t="s">
        <v>8</v>
      </c>
      <c r="D20" s="54">
        <v>2314941674</v>
      </c>
      <c r="E20" s="56">
        <v>173240682205</v>
      </c>
      <c r="F20" s="55">
        <v>3.9460535322052598E-2</v>
      </c>
      <c r="G20" s="38"/>
      <c r="K20" s="42"/>
      <c r="L20" s="42"/>
      <c r="M20" s="42"/>
    </row>
    <row r="21" spans="1:13" ht="25.5">
      <c r="A21" s="106" t="s">
        <v>82</v>
      </c>
      <c r="B21" s="52" t="s">
        <v>129</v>
      </c>
      <c r="C21" s="53" t="s">
        <v>9</v>
      </c>
      <c r="D21" s="54">
        <v>72553038851</v>
      </c>
      <c r="E21" s="54">
        <v>7304131016</v>
      </c>
      <c r="F21" s="55">
        <v>11.147186297090752</v>
      </c>
      <c r="G21" s="38"/>
      <c r="K21" s="42"/>
      <c r="L21" s="42"/>
      <c r="M21" s="42"/>
    </row>
    <row r="22" spans="1:13" ht="38.25">
      <c r="A22" s="106"/>
      <c r="B22" s="52" t="s">
        <v>130</v>
      </c>
      <c r="C22" s="53" t="s">
        <v>268</v>
      </c>
      <c r="D22" s="54">
        <v>11824709225</v>
      </c>
      <c r="E22" s="56">
        <v>0</v>
      </c>
      <c r="F22" s="55" t="s">
        <v>306</v>
      </c>
      <c r="G22" s="39"/>
      <c r="K22" s="42"/>
      <c r="L22" s="42"/>
      <c r="M22" s="42"/>
    </row>
    <row r="23" spans="1:13" ht="38.25">
      <c r="A23" s="106"/>
      <c r="B23" s="52" t="s">
        <v>131</v>
      </c>
      <c r="C23" s="53" t="s">
        <v>269</v>
      </c>
      <c r="D23" s="54">
        <v>55831462900</v>
      </c>
      <c r="E23" s="56">
        <v>3292232900</v>
      </c>
      <c r="F23" s="55">
        <v>15.696222350295193</v>
      </c>
      <c r="G23" s="38"/>
      <c r="K23" s="42"/>
      <c r="L23" s="42"/>
      <c r="M23" s="42"/>
    </row>
    <row r="24" spans="1:13" ht="25.5">
      <c r="A24" s="106"/>
      <c r="B24" s="52" t="s">
        <v>132</v>
      </c>
      <c r="C24" s="53" t="s">
        <v>270</v>
      </c>
      <c r="D24" s="54">
        <v>166585225</v>
      </c>
      <c r="E24" s="56">
        <v>172491317</v>
      </c>
      <c r="F24" s="55">
        <v>4.4792868654746547</v>
      </c>
      <c r="G24" s="39"/>
      <c r="K24" s="42"/>
      <c r="L24" s="42"/>
      <c r="M24" s="42"/>
    </row>
    <row r="25" spans="1:13" ht="76.5">
      <c r="A25" s="106"/>
      <c r="B25" s="52" t="s">
        <v>133</v>
      </c>
      <c r="C25" s="53" t="s">
        <v>271</v>
      </c>
      <c r="D25" s="54">
        <v>296164366</v>
      </c>
      <c r="E25" s="56">
        <v>265277514</v>
      </c>
      <c r="F25" s="55">
        <v>0.83327053322653277</v>
      </c>
      <c r="G25" s="39"/>
      <c r="K25" s="42"/>
      <c r="L25" s="42"/>
      <c r="M25" s="42"/>
    </row>
    <row r="26" spans="1:13" ht="25.5">
      <c r="A26" s="106"/>
      <c r="B26" s="52" t="s">
        <v>134</v>
      </c>
      <c r="C26" s="53" t="s">
        <v>272</v>
      </c>
      <c r="D26" s="54">
        <v>0</v>
      </c>
      <c r="E26" s="56">
        <v>0</v>
      </c>
      <c r="F26" s="55" t="s">
        <v>306</v>
      </c>
      <c r="G26" s="39"/>
      <c r="K26" s="42"/>
      <c r="L26" s="42"/>
      <c r="M26" s="42"/>
    </row>
    <row r="27" spans="1:13" ht="38.25">
      <c r="A27" s="106"/>
      <c r="B27" s="52" t="s">
        <v>135</v>
      </c>
      <c r="C27" s="53" t="s">
        <v>273</v>
      </c>
      <c r="D27" s="54">
        <v>60000000</v>
      </c>
      <c r="E27" s="56">
        <v>180000000</v>
      </c>
      <c r="F27" s="55">
        <v>4.1242972455262201</v>
      </c>
      <c r="G27" s="39"/>
      <c r="K27" s="42"/>
      <c r="L27" s="42"/>
      <c r="M27" s="42"/>
    </row>
    <row r="28" spans="1:13" ht="25.5">
      <c r="A28" s="106"/>
      <c r="B28" s="52" t="s">
        <v>136</v>
      </c>
      <c r="C28" s="53" t="s">
        <v>274</v>
      </c>
      <c r="D28" s="54">
        <v>3762124634</v>
      </c>
      <c r="E28" s="56">
        <v>2917367841</v>
      </c>
      <c r="F28" s="55">
        <v>1.7490558615648195</v>
      </c>
      <c r="G28" s="39"/>
      <c r="K28" s="42"/>
      <c r="L28" s="42"/>
      <c r="M28" s="42"/>
    </row>
    <row r="29" spans="1:13" ht="25.5">
      <c r="A29" s="106"/>
      <c r="B29" s="52" t="s">
        <v>293</v>
      </c>
      <c r="C29" s="53" t="s">
        <v>275</v>
      </c>
      <c r="D29" s="54">
        <v>123964555</v>
      </c>
      <c r="E29" s="56">
        <v>58347357</v>
      </c>
      <c r="F29" s="55">
        <v>2.8816287782591656</v>
      </c>
      <c r="G29" s="38"/>
      <c r="K29" s="42"/>
      <c r="L29" s="42"/>
      <c r="M29" s="42"/>
    </row>
    <row r="30" spans="1:13" ht="25.5">
      <c r="A30" s="106"/>
      <c r="B30" s="52" t="s">
        <v>137</v>
      </c>
      <c r="C30" s="53" t="s">
        <v>276</v>
      </c>
      <c r="D30" s="54">
        <v>110355654</v>
      </c>
      <c r="E30" s="56">
        <v>85576124</v>
      </c>
      <c r="F30" s="55">
        <v>1.7490558791631836</v>
      </c>
      <c r="G30" s="39"/>
      <c r="K30" s="42"/>
      <c r="L30" s="42"/>
      <c r="M30" s="42"/>
    </row>
    <row r="31" spans="1:13" ht="25.5">
      <c r="A31" s="106"/>
      <c r="B31" s="52" t="s">
        <v>138</v>
      </c>
      <c r="C31" s="53" t="s">
        <v>277</v>
      </c>
      <c r="D31" s="54">
        <v>84350298</v>
      </c>
      <c r="E31" s="56">
        <v>106970154</v>
      </c>
      <c r="F31" s="55">
        <v>1.069512066735187</v>
      </c>
      <c r="G31" s="38"/>
      <c r="K31" s="42"/>
      <c r="L31" s="42"/>
      <c r="M31" s="42"/>
    </row>
    <row r="32" spans="1:13" ht="38.25">
      <c r="A32" s="106"/>
      <c r="B32" s="52" t="s">
        <v>139</v>
      </c>
      <c r="C32" s="53" t="s">
        <v>278</v>
      </c>
      <c r="D32" s="54">
        <v>3600000</v>
      </c>
      <c r="E32" s="56">
        <v>1950000</v>
      </c>
      <c r="F32" s="55">
        <v>1.7142857142857142</v>
      </c>
      <c r="G32" s="40"/>
      <c r="K32" s="42"/>
      <c r="L32" s="42"/>
      <c r="M32" s="42"/>
    </row>
    <row r="33" spans="1:13" ht="25.5">
      <c r="A33" s="106"/>
      <c r="B33" s="52" t="s">
        <v>140</v>
      </c>
      <c r="C33" s="53" t="s">
        <v>279</v>
      </c>
      <c r="D33" s="54">
        <v>11000000</v>
      </c>
      <c r="E33" s="56">
        <v>33000000</v>
      </c>
      <c r="F33" s="55">
        <v>1</v>
      </c>
      <c r="G33" s="38"/>
      <c r="K33" s="42"/>
      <c r="L33" s="42"/>
      <c r="M33" s="42"/>
    </row>
    <row r="34" spans="1:13" ht="38.25">
      <c r="A34" s="106"/>
      <c r="B34" s="52" t="s">
        <v>141</v>
      </c>
      <c r="C34" s="53" t="s">
        <v>280</v>
      </c>
      <c r="D34" s="54">
        <v>0</v>
      </c>
      <c r="E34" s="56">
        <v>0</v>
      </c>
      <c r="F34" s="55" t="s">
        <v>306</v>
      </c>
      <c r="G34" s="38"/>
      <c r="K34" s="42"/>
      <c r="L34" s="42"/>
      <c r="M34" s="42"/>
    </row>
    <row r="35" spans="1:13" ht="25.5">
      <c r="A35" s="106"/>
      <c r="B35" s="52" t="s">
        <v>142</v>
      </c>
      <c r="C35" s="53" t="s">
        <v>281</v>
      </c>
      <c r="D35" s="54">
        <v>31945205</v>
      </c>
      <c r="E35" s="56">
        <v>27273973</v>
      </c>
      <c r="F35" s="55">
        <v>0.99999953044618251</v>
      </c>
      <c r="G35" s="38"/>
      <c r="K35" s="42"/>
      <c r="L35" s="42"/>
      <c r="M35" s="42"/>
    </row>
    <row r="36" spans="1:13" ht="25.5">
      <c r="A36" s="106"/>
      <c r="B36" s="52" t="s">
        <v>143</v>
      </c>
      <c r="C36" s="53" t="s">
        <v>282</v>
      </c>
      <c r="D36" s="54">
        <v>0</v>
      </c>
      <c r="E36" s="56">
        <v>0</v>
      </c>
      <c r="F36" s="55" t="s">
        <v>306</v>
      </c>
      <c r="G36" s="39"/>
      <c r="K36" s="42"/>
      <c r="L36" s="42"/>
      <c r="M36" s="42"/>
    </row>
    <row r="37" spans="1:13" ht="25.5">
      <c r="A37" s="106"/>
      <c r="B37" s="52" t="s">
        <v>144</v>
      </c>
      <c r="C37" s="53" t="s">
        <v>283</v>
      </c>
      <c r="D37" s="54">
        <v>0</v>
      </c>
      <c r="E37" s="56">
        <v>0</v>
      </c>
      <c r="F37" s="55" t="s">
        <v>306</v>
      </c>
      <c r="G37" s="38"/>
      <c r="K37" s="42"/>
      <c r="L37" s="42"/>
      <c r="M37" s="42"/>
    </row>
    <row r="38" spans="1:13" ht="25.5">
      <c r="A38" s="106"/>
      <c r="B38" s="52" t="s">
        <v>145</v>
      </c>
      <c r="C38" s="53" t="s">
        <v>284</v>
      </c>
      <c r="D38" s="54">
        <v>0</v>
      </c>
      <c r="E38" s="56">
        <v>0</v>
      </c>
      <c r="F38" s="55" t="s">
        <v>306</v>
      </c>
      <c r="G38" s="38"/>
      <c r="K38" s="42"/>
      <c r="L38" s="42"/>
      <c r="M38" s="42"/>
    </row>
    <row r="39" spans="1:13" ht="51">
      <c r="A39" s="106"/>
      <c r="B39" s="52" t="s">
        <v>294</v>
      </c>
      <c r="C39" s="53" t="s">
        <v>295</v>
      </c>
      <c r="D39" s="54">
        <v>185863014</v>
      </c>
      <c r="E39" s="56">
        <v>158684932</v>
      </c>
      <c r="F39" s="55">
        <v>1.4696708108587033</v>
      </c>
      <c r="G39" s="41"/>
      <c r="K39" s="42"/>
      <c r="L39" s="42"/>
      <c r="M39" s="42"/>
    </row>
    <row r="40" spans="1:13" ht="25.5">
      <c r="A40" s="106"/>
      <c r="B40" s="52" t="s">
        <v>296</v>
      </c>
      <c r="C40" s="53" t="s">
        <v>297</v>
      </c>
      <c r="D40" s="54">
        <v>5808219</v>
      </c>
      <c r="E40" s="56">
        <v>4958904</v>
      </c>
      <c r="F40" s="55">
        <v>0.99999862264336437</v>
      </c>
      <c r="G40" s="39"/>
      <c r="K40" s="42"/>
      <c r="L40" s="42"/>
      <c r="M40" s="42"/>
    </row>
    <row r="41" spans="1:13" ht="25.5">
      <c r="A41" s="106"/>
      <c r="B41" s="52" t="s">
        <v>146</v>
      </c>
      <c r="C41" s="53" t="s">
        <v>285</v>
      </c>
      <c r="D41" s="56">
        <v>55105556</v>
      </c>
      <c r="E41" s="56">
        <v>0</v>
      </c>
      <c r="F41" s="55">
        <v>1.764344539889809</v>
      </c>
      <c r="G41" s="39"/>
      <c r="K41" s="42"/>
      <c r="L41" s="42"/>
      <c r="M41" s="42"/>
    </row>
    <row r="42" spans="1:13" ht="25.5">
      <c r="A42" s="34" t="s">
        <v>83</v>
      </c>
      <c r="B42" s="62" t="s">
        <v>147</v>
      </c>
      <c r="C42" s="53" t="s">
        <v>10</v>
      </c>
      <c r="D42" s="65">
        <v>74867980525</v>
      </c>
      <c r="E42" s="66">
        <v>180544813221</v>
      </c>
      <c r="F42" s="67">
        <v>1.1487510644787557</v>
      </c>
      <c r="G42" s="39"/>
      <c r="K42" s="42"/>
      <c r="L42" s="42"/>
      <c r="M42" s="42"/>
    </row>
    <row r="43" spans="1:13" ht="25.5">
      <c r="A43" s="46"/>
      <c r="B43" s="52" t="s">
        <v>148</v>
      </c>
      <c r="C43" s="53" t="s">
        <v>286</v>
      </c>
      <c r="D43" s="54">
        <v>3180507477110</v>
      </c>
      <c r="E43" s="56">
        <v>2626710231374</v>
      </c>
      <c r="F43" s="55">
        <v>1.8676941962904097</v>
      </c>
    </row>
    <row r="44" spans="1:13" ht="25.5">
      <c r="A44" s="46"/>
      <c r="B44" s="52" t="s">
        <v>149</v>
      </c>
      <c r="C44" s="53" t="s">
        <v>287</v>
      </c>
      <c r="D44" s="58">
        <v>258343340.86000001</v>
      </c>
      <c r="E44" s="59">
        <v>215099479.78</v>
      </c>
      <c r="F44" s="55">
        <v>1.72758432732195</v>
      </c>
    </row>
    <row r="45" spans="1:13" ht="25.5">
      <c r="A45" s="46"/>
      <c r="B45" s="52" t="s">
        <v>150</v>
      </c>
      <c r="C45" s="53" t="s">
        <v>288</v>
      </c>
      <c r="D45" s="58">
        <v>12311.16</v>
      </c>
      <c r="E45" s="59">
        <v>12211.6</v>
      </c>
      <c r="F45" s="55">
        <v>1.0811013022047646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45"/>
  <sheetViews>
    <sheetView workbookViewId="0">
      <selection activeCell="A18" sqref="A18"/>
    </sheetView>
  </sheetViews>
  <sheetFormatPr defaultRowHeight="15"/>
  <cols>
    <col min="2" max="2" width="59" bestFit="1" customWidth="1"/>
    <col min="4" max="6" width="21" customWidth="1"/>
  </cols>
  <sheetData>
    <row r="1" spans="1:13" ht="38.25">
      <c r="A1" s="60" t="s">
        <v>109</v>
      </c>
      <c r="B1" s="60" t="s">
        <v>151</v>
      </c>
      <c r="C1" s="60" t="s">
        <v>111</v>
      </c>
      <c r="D1" s="68" t="s">
        <v>333</v>
      </c>
      <c r="E1" s="68" t="s">
        <v>326</v>
      </c>
      <c r="F1" s="61" t="s">
        <v>298</v>
      </c>
    </row>
    <row r="2" spans="1:13" ht="25.5">
      <c r="A2" s="34" t="s">
        <v>69</v>
      </c>
      <c r="B2" s="62" t="s">
        <v>152</v>
      </c>
      <c r="C2" s="52" t="s">
        <v>11</v>
      </c>
      <c r="D2" s="69">
        <v>20207818697</v>
      </c>
      <c r="E2" s="69">
        <v>17511114845</v>
      </c>
      <c r="F2" s="69">
        <v>115025934132</v>
      </c>
      <c r="K2" s="43"/>
      <c r="L2" s="43"/>
      <c r="M2" s="43"/>
    </row>
    <row r="3" spans="1:13" ht="25.5">
      <c r="A3" s="46">
        <v>1</v>
      </c>
      <c r="B3" s="52" t="s">
        <v>153</v>
      </c>
      <c r="C3" s="52" t="s">
        <v>12</v>
      </c>
      <c r="D3" s="64">
        <v>18008791151</v>
      </c>
      <c r="E3" s="64">
        <v>15270363324</v>
      </c>
      <c r="F3" s="64">
        <v>96238321145</v>
      </c>
      <c r="K3" s="43"/>
      <c r="L3" s="43"/>
      <c r="M3" s="43"/>
    </row>
    <row r="4" spans="1:13" ht="25.5">
      <c r="A4" s="46">
        <v>2</v>
      </c>
      <c r="B4" s="52" t="s">
        <v>154</v>
      </c>
      <c r="C4" s="52" t="s">
        <v>13</v>
      </c>
      <c r="D4" s="64">
        <v>2199027546</v>
      </c>
      <c r="E4" s="64">
        <v>2240751521</v>
      </c>
      <c r="F4" s="64">
        <v>18787574729</v>
      </c>
      <c r="K4" s="43"/>
      <c r="L4" s="43"/>
      <c r="M4" s="43"/>
    </row>
    <row r="5" spans="1:13" ht="25.5">
      <c r="A5" s="46">
        <v>3</v>
      </c>
      <c r="B5" s="52" t="s">
        <v>155</v>
      </c>
      <c r="C5" s="52" t="s">
        <v>14</v>
      </c>
      <c r="D5" s="64">
        <v>0</v>
      </c>
      <c r="E5" s="64">
        <v>0</v>
      </c>
      <c r="F5" s="64">
        <v>38258</v>
      </c>
      <c r="K5" s="43"/>
      <c r="L5" s="43"/>
      <c r="M5" s="43"/>
    </row>
    <row r="6" spans="1:13" ht="25.5">
      <c r="A6" s="34" t="s">
        <v>80</v>
      </c>
      <c r="B6" s="62" t="s">
        <v>156</v>
      </c>
      <c r="C6" s="52" t="s">
        <v>15</v>
      </c>
      <c r="D6" s="69">
        <v>4285308958</v>
      </c>
      <c r="E6" s="69">
        <v>3297310200</v>
      </c>
      <c r="F6" s="69">
        <v>21795169623</v>
      </c>
      <c r="K6" s="43"/>
      <c r="L6" s="43"/>
      <c r="M6" s="43"/>
    </row>
    <row r="7" spans="1:13" ht="25.5">
      <c r="A7" s="46">
        <v>1</v>
      </c>
      <c r="B7" s="52" t="s">
        <v>157</v>
      </c>
      <c r="C7" s="52" t="s">
        <v>16</v>
      </c>
      <c r="D7" s="64">
        <v>3762124634</v>
      </c>
      <c r="E7" s="64">
        <v>2917367841</v>
      </c>
      <c r="F7" s="64">
        <v>19124030030</v>
      </c>
      <c r="K7" s="43"/>
      <c r="L7" s="43"/>
      <c r="M7" s="43"/>
    </row>
    <row r="8" spans="1:13" ht="25.5">
      <c r="A8" s="46">
        <v>2</v>
      </c>
      <c r="B8" s="52" t="s">
        <v>158</v>
      </c>
      <c r="C8" s="52" t="s">
        <v>17</v>
      </c>
      <c r="D8" s="64">
        <v>214806740</v>
      </c>
      <c r="E8" s="64">
        <v>170108238</v>
      </c>
      <c r="F8" s="64">
        <v>1111829582</v>
      </c>
      <c r="K8" s="43"/>
      <c r="L8" s="43"/>
      <c r="M8" s="43"/>
    </row>
    <row r="9" spans="1:13" ht="25.5">
      <c r="A9" s="46"/>
      <c r="B9" s="70" t="s">
        <v>299</v>
      </c>
      <c r="C9" s="52" t="s">
        <v>159</v>
      </c>
      <c r="D9" s="64">
        <v>127006442</v>
      </c>
      <c r="E9" s="64">
        <v>61188084</v>
      </c>
      <c r="F9" s="64">
        <v>449609421</v>
      </c>
      <c r="K9" s="43"/>
      <c r="L9" s="43"/>
      <c r="M9" s="43"/>
    </row>
    <row r="10" spans="1:13" ht="25.5">
      <c r="A10" s="46"/>
      <c r="B10" s="70" t="s">
        <v>160</v>
      </c>
      <c r="C10" s="52" t="s">
        <v>161</v>
      </c>
      <c r="D10" s="64">
        <v>3450000</v>
      </c>
      <c r="E10" s="64">
        <v>1950000</v>
      </c>
      <c r="F10" s="64">
        <v>14600000</v>
      </c>
      <c r="K10" s="43"/>
      <c r="L10" s="43"/>
      <c r="M10" s="43"/>
    </row>
    <row r="11" spans="1:13" ht="25.5">
      <c r="A11" s="46"/>
      <c r="B11" s="70" t="s">
        <v>162</v>
      </c>
      <c r="C11" s="52" t="s">
        <v>163</v>
      </c>
      <c r="D11" s="64">
        <v>84350298</v>
      </c>
      <c r="E11" s="64">
        <v>106970154</v>
      </c>
      <c r="F11" s="64">
        <v>647620161</v>
      </c>
      <c r="K11" s="43"/>
      <c r="L11" s="43"/>
      <c r="M11" s="43"/>
    </row>
    <row r="12" spans="1:13" ht="63.75">
      <c r="A12" s="46">
        <v>3</v>
      </c>
      <c r="B12" s="71" t="s">
        <v>164</v>
      </c>
      <c r="C12" s="52" t="s">
        <v>18</v>
      </c>
      <c r="D12" s="64">
        <v>121355654</v>
      </c>
      <c r="E12" s="64">
        <v>96576124</v>
      </c>
      <c r="F12" s="64">
        <v>637971545</v>
      </c>
      <c r="K12" s="43"/>
      <c r="L12" s="43"/>
      <c r="M12" s="43"/>
    </row>
    <row r="13" spans="1:13" ht="25.5">
      <c r="A13" s="46"/>
      <c r="B13" s="72" t="s">
        <v>165</v>
      </c>
      <c r="C13" s="52" t="s">
        <v>166</v>
      </c>
      <c r="D13" s="64">
        <v>110355654</v>
      </c>
      <c r="E13" s="64">
        <v>85576124</v>
      </c>
      <c r="F13" s="64">
        <v>560971545</v>
      </c>
      <c r="K13" s="43"/>
      <c r="L13" s="43"/>
      <c r="M13" s="43"/>
    </row>
    <row r="14" spans="1:13" ht="25.5">
      <c r="A14" s="46"/>
      <c r="B14" s="72" t="s">
        <v>167</v>
      </c>
      <c r="C14" s="52" t="s">
        <v>168</v>
      </c>
      <c r="D14" s="64">
        <v>11000000</v>
      </c>
      <c r="E14" s="64">
        <v>11000000</v>
      </c>
      <c r="F14" s="64">
        <v>77000000</v>
      </c>
      <c r="K14" s="43"/>
      <c r="L14" s="43"/>
      <c r="M14" s="43"/>
    </row>
    <row r="15" spans="1:13" ht="25.5">
      <c r="A15" s="46">
        <v>4</v>
      </c>
      <c r="B15" s="52" t="s">
        <v>169</v>
      </c>
      <c r="C15" s="52" t="s">
        <v>19</v>
      </c>
      <c r="D15" s="64">
        <v>4671232</v>
      </c>
      <c r="E15" s="64">
        <v>4520548</v>
      </c>
      <c r="F15" s="64">
        <v>31945205</v>
      </c>
      <c r="K15" s="43"/>
      <c r="L15" s="43"/>
      <c r="M15" s="43"/>
    </row>
    <row r="16" spans="1:13" ht="51">
      <c r="A16" s="46">
        <v>5</v>
      </c>
      <c r="B16" s="52" t="s">
        <v>170</v>
      </c>
      <c r="C16" s="52" t="s">
        <v>20</v>
      </c>
      <c r="D16" s="64">
        <v>60000000</v>
      </c>
      <c r="E16" s="64">
        <v>60000000</v>
      </c>
      <c r="F16" s="64">
        <v>420000000</v>
      </c>
      <c r="K16" s="43"/>
      <c r="L16" s="43"/>
      <c r="M16" s="43"/>
    </row>
    <row r="17" spans="1:13" ht="25.5">
      <c r="A17" s="46"/>
      <c r="B17" s="57" t="s">
        <v>171</v>
      </c>
      <c r="C17" s="52" t="s">
        <v>172</v>
      </c>
      <c r="D17" s="64">
        <v>60000000</v>
      </c>
      <c r="E17" s="64">
        <v>60000000</v>
      </c>
      <c r="F17" s="64">
        <v>420000000</v>
      </c>
      <c r="K17" s="43"/>
      <c r="L17" s="43"/>
      <c r="M17" s="43"/>
    </row>
    <row r="18" spans="1:13" ht="25.5">
      <c r="A18" s="46"/>
      <c r="B18" s="57" t="s">
        <v>173</v>
      </c>
      <c r="C18" s="52" t="s">
        <v>174</v>
      </c>
      <c r="D18" s="64">
        <v>0</v>
      </c>
      <c r="E18" s="64">
        <v>0</v>
      </c>
      <c r="F18" s="64">
        <v>0</v>
      </c>
      <c r="K18" s="43"/>
      <c r="L18" s="43"/>
      <c r="M18" s="43"/>
    </row>
    <row r="19" spans="1:13" ht="114.75">
      <c r="A19" s="46">
        <v>6</v>
      </c>
      <c r="B19" s="71" t="s">
        <v>175</v>
      </c>
      <c r="C19" s="52" t="s">
        <v>21</v>
      </c>
      <c r="D19" s="64">
        <v>27178082</v>
      </c>
      <c r="E19" s="64">
        <v>-20091130</v>
      </c>
      <c r="F19" s="64">
        <v>139470514</v>
      </c>
      <c r="K19" s="43"/>
      <c r="L19" s="43"/>
      <c r="M19" s="43"/>
    </row>
    <row r="20" spans="1:13" ht="25.5">
      <c r="A20" s="46"/>
      <c r="B20" s="72" t="s">
        <v>176</v>
      </c>
      <c r="C20" s="52" t="s">
        <v>177</v>
      </c>
      <c r="D20" s="64">
        <v>0</v>
      </c>
      <c r="E20" s="64">
        <v>0</v>
      </c>
      <c r="F20" s="64">
        <v>0</v>
      </c>
      <c r="K20" s="43"/>
      <c r="L20" s="43"/>
      <c r="M20" s="43"/>
    </row>
    <row r="21" spans="1:13" ht="25.5">
      <c r="A21" s="46"/>
      <c r="B21" s="72" t="s">
        <v>178</v>
      </c>
      <c r="C21" s="52" t="s">
        <v>179</v>
      </c>
      <c r="D21" s="64">
        <v>0</v>
      </c>
      <c r="E21" s="64">
        <v>0</v>
      </c>
      <c r="F21" s="64">
        <v>0</v>
      </c>
      <c r="K21" s="43"/>
      <c r="L21" s="43"/>
      <c r="M21" s="43"/>
    </row>
    <row r="22" spans="1:13" ht="25.5">
      <c r="A22" s="46"/>
      <c r="B22" s="72" t="s">
        <v>180</v>
      </c>
      <c r="C22" s="52" t="s">
        <v>181</v>
      </c>
      <c r="D22" s="64">
        <v>27178082</v>
      </c>
      <c r="E22" s="64">
        <v>-20091130</v>
      </c>
      <c r="F22" s="64">
        <v>139470514</v>
      </c>
      <c r="K22" s="43"/>
      <c r="L22" s="43"/>
      <c r="M22" s="43"/>
    </row>
    <row r="23" spans="1:13" ht="25.5">
      <c r="A23" s="46"/>
      <c r="B23" s="57" t="s">
        <v>182</v>
      </c>
      <c r="C23" s="52" t="s">
        <v>183</v>
      </c>
      <c r="D23" s="64">
        <v>0</v>
      </c>
      <c r="E23" s="64">
        <v>0</v>
      </c>
      <c r="F23" s="64">
        <v>0</v>
      </c>
      <c r="K23" s="43"/>
      <c r="L23" s="43"/>
      <c r="M23" s="43"/>
    </row>
    <row r="24" spans="1:13" ht="25.5">
      <c r="A24" s="46">
        <v>7</v>
      </c>
      <c r="B24" s="52" t="s">
        <v>184</v>
      </c>
      <c r="C24" s="52" t="s">
        <v>22</v>
      </c>
      <c r="D24" s="64">
        <v>90652495</v>
      </c>
      <c r="E24" s="64">
        <v>60829161</v>
      </c>
      <c r="F24" s="64">
        <v>298834780</v>
      </c>
      <c r="K24" s="43"/>
      <c r="L24" s="43"/>
      <c r="M24" s="43"/>
    </row>
    <row r="25" spans="1:13" ht="25.5">
      <c r="A25" s="46"/>
      <c r="B25" s="70" t="s">
        <v>185</v>
      </c>
      <c r="C25" s="52" t="s">
        <v>186</v>
      </c>
      <c r="D25" s="64">
        <v>89852495</v>
      </c>
      <c r="E25" s="64">
        <v>60169161</v>
      </c>
      <c r="F25" s="64">
        <v>296432120</v>
      </c>
      <c r="K25" s="43"/>
      <c r="L25" s="43"/>
      <c r="M25" s="43"/>
    </row>
    <row r="26" spans="1:13" ht="25.5">
      <c r="A26" s="46"/>
      <c r="B26" s="70" t="s">
        <v>289</v>
      </c>
      <c r="C26" s="52" t="s">
        <v>187</v>
      </c>
      <c r="D26" s="64">
        <v>800000</v>
      </c>
      <c r="E26" s="64">
        <v>660000</v>
      </c>
      <c r="F26" s="64">
        <v>2402660</v>
      </c>
      <c r="K26" s="43"/>
      <c r="L26" s="43"/>
      <c r="M26" s="43"/>
    </row>
    <row r="27" spans="1:13" ht="25.5">
      <c r="A27" s="46">
        <v>8</v>
      </c>
      <c r="B27" s="52" t="s">
        <v>188</v>
      </c>
      <c r="C27" s="52" t="s">
        <v>23</v>
      </c>
      <c r="D27" s="64">
        <v>4520121</v>
      </c>
      <c r="E27" s="64">
        <v>7999418</v>
      </c>
      <c r="F27" s="64">
        <v>31087967</v>
      </c>
      <c r="K27" s="43"/>
      <c r="L27" s="43"/>
      <c r="M27" s="43"/>
    </row>
    <row r="28" spans="1:13" ht="25.5">
      <c r="A28" s="46"/>
      <c r="B28" s="70" t="s">
        <v>189</v>
      </c>
      <c r="C28" s="52" t="s">
        <v>88</v>
      </c>
      <c r="D28" s="64">
        <v>0</v>
      </c>
      <c r="E28" s="64">
        <v>0</v>
      </c>
      <c r="F28" s="64">
        <v>0</v>
      </c>
      <c r="K28" s="43"/>
      <c r="L28" s="43"/>
      <c r="M28" s="43"/>
    </row>
    <row r="29" spans="1:13" ht="25.5">
      <c r="A29" s="46"/>
      <c r="B29" s="70" t="s">
        <v>190</v>
      </c>
      <c r="C29" s="52" t="s">
        <v>191</v>
      </c>
      <c r="D29" s="64">
        <v>0</v>
      </c>
      <c r="E29" s="64">
        <v>0</v>
      </c>
      <c r="F29" s="64">
        <v>0</v>
      </c>
      <c r="K29" s="43"/>
      <c r="L29" s="43"/>
      <c r="M29" s="43"/>
    </row>
    <row r="30" spans="1:13" ht="25.5">
      <c r="A30" s="46"/>
      <c r="B30" s="70" t="s">
        <v>192</v>
      </c>
      <c r="C30" s="52" t="s">
        <v>193</v>
      </c>
      <c r="D30" s="64">
        <v>849315</v>
      </c>
      <c r="E30" s="64">
        <v>821918</v>
      </c>
      <c r="F30" s="64">
        <v>5808219</v>
      </c>
      <c r="K30" s="43"/>
      <c r="L30" s="43"/>
      <c r="M30" s="43"/>
    </row>
    <row r="31" spans="1:13" ht="25.5">
      <c r="A31" s="46"/>
      <c r="B31" s="70" t="s">
        <v>194</v>
      </c>
      <c r="C31" s="52" t="s">
        <v>195</v>
      </c>
      <c r="D31" s="64">
        <v>3670806</v>
      </c>
      <c r="E31" s="64">
        <v>7177500</v>
      </c>
      <c r="F31" s="64">
        <v>25279748</v>
      </c>
      <c r="K31" s="43"/>
      <c r="L31" s="43"/>
      <c r="M31" s="43"/>
    </row>
    <row r="32" spans="1:13" ht="25.5">
      <c r="A32" s="46"/>
      <c r="B32" s="70" t="s">
        <v>196</v>
      </c>
      <c r="C32" s="52" t="s">
        <v>197</v>
      </c>
      <c r="D32" s="64">
        <v>0</v>
      </c>
      <c r="E32" s="64">
        <v>0</v>
      </c>
      <c r="F32" s="64">
        <v>0</v>
      </c>
      <c r="K32" s="43"/>
      <c r="L32" s="43"/>
      <c r="M32" s="43"/>
    </row>
    <row r="33" spans="1:13" ht="25.5">
      <c r="A33" s="47" t="s">
        <v>70</v>
      </c>
      <c r="B33" s="62" t="s">
        <v>198</v>
      </c>
      <c r="C33" s="52" t="s">
        <v>24</v>
      </c>
      <c r="D33" s="69">
        <v>15922509739</v>
      </c>
      <c r="E33" s="69">
        <v>14213804645</v>
      </c>
      <c r="F33" s="69">
        <v>93230764509</v>
      </c>
      <c r="K33" s="43"/>
      <c r="L33" s="43"/>
      <c r="M33" s="43"/>
    </row>
    <row r="34" spans="1:13" ht="25.5">
      <c r="A34" s="47" t="s">
        <v>84</v>
      </c>
      <c r="B34" s="62" t="s">
        <v>199</v>
      </c>
      <c r="C34" s="52" t="s">
        <v>25</v>
      </c>
      <c r="D34" s="69">
        <v>7960561144</v>
      </c>
      <c r="E34" s="69">
        <v>4177186230</v>
      </c>
      <c r="F34" s="69">
        <v>3675716651</v>
      </c>
      <c r="K34" s="43"/>
      <c r="L34" s="43"/>
      <c r="M34" s="43"/>
    </row>
    <row r="35" spans="1:13" ht="25.5">
      <c r="A35" s="46">
        <v>1</v>
      </c>
      <c r="B35" s="52" t="s">
        <v>200</v>
      </c>
      <c r="C35" s="52" t="s">
        <v>26</v>
      </c>
      <c r="D35" s="64">
        <v>-592038322</v>
      </c>
      <c r="E35" s="64">
        <v>1272459291</v>
      </c>
      <c r="F35" s="64">
        <v>661190610</v>
      </c>
      <c r="K35" s="43"/>
      <c r="L35" s="43"/>
      <c r="M35" s="43"/>
    </row>
    <row r="36" spans="1:13" ht="25.5">
      <c r="A36" s="46">
        <v>2</v>
      </c>
      <c r="B36" s="52" t="s">
        <v>201</v>
      </c>
      <c r="C36" s="52" t="s">
        <v>27</v>
      </c>
      <c r="D36" s="64">
        <v>8552599466</v>
      </c>
      <c r="E36" s="64">
        <v>2904726939</v>
      </c>
      <c r="F36" s="64">
        <v>3014526041</v>
      </c>
      <c r="K36" s="43"/>
      <c r="L36" s="43"/>
      <c r="M36" s="43"/>
    </row>
    <row r="37" spans="1:13" ht="51">
      <c r="A37" s="47" t="s">
        <v>85</v>
      </c>
      <c r="B37" s="62" t="s">
        <v>202</v>
      </c>
      <c r="C37" s="52" t="s">
        <v>28</v>
      </c>
      <c r="D37" s="69">
        <v>23883070883</v>
      </c>
      <c r="E37" s="69">
        <v>18390990875</v>
      </c>
      <c r="F37" s="69">
        <v>96906481160</v>
      </c>
      <c r="K37" s="43"/>
      <c r="L37" s="43"/>
      <c r="M37" s="43"/>
    </row>
    <row r="38" spans="1:13" ht="25.5">
      <c r="A38" s="47" t="s">
        <v>86</v>
      </c>
      <c r="B38" s="62" t="s">
        <v>203</v>
      </c>
      <c r="C38" s="52" t="s">
        <v>29</v>
      </c>
      <c r="D38" s="69">
        <v>2626710231374</v>
      </c>
      <c r="E38" s="69">
        <v>2221112438907</v>
      </c>
      <c r="F38" s="73">
        <v>1953709393157</v>
      </c>
      <c r="K38" s="43"/>
      <c r="L38" s="43"/>
      <c r="M38" s="43"/>
    </row>
    <row r="39" spans="1:13" ht="25.5">
      <c r="A39" s="47" t="s">
        <v>71</v>
      </c>
      <c r="B39" s="62" t="s">
        <v>204</v>
      </c>
      <c r="C39" s="52" t="s">
        <v>30</v>
      </c>
      <c r="D39" s="69">
        <v>553797245736</v>
      </c>
      <c r="E39" s="69">
        <v>405597792467</v>
      </c>
      <c r="F39" s="69">
        <v>1226798083953</v>
      </c>
      <c r="K39" s="43"/>
      <c r="L39" s="43"/>
      <c r="M39" s="43"/>
    </row>
    <row r="40" spans="1:13" ht="25.5">
      <c r="A40" s="46"/>
      <c r="B40" s="52" t="s">
        <v>205</v>
      </c>
      <c r="C40" s="52" t="s">
        <v>106</v>
      </c>
      <c r="D40" s="64"/>
      <c r="E40" s="64"/>
      <c r="F40" s="74"/>
      <c r="K40" s="43"/>
      <c r="L40" s="43"/>
      <c r="M40" s="43"/>
    </row>
    <row r="41" spans="1:13" ht="51">
      <c r="A41" s="46">
        <v>1</v>
      </c>
      <c r="B41" s="52" t="s">
        <v>206</v>
      </c>
      <c r="C41" s="52" t="s">
        <v>102</v>
      </c>
      <c r="D41" s="64">
        <v>23883070883</v>
      </c>
      <c r="E41" s="64">
        <v>18390990875</v>
      </c>
      <c r="F41" s="64">
        <v>96906481160</v>
      </c>
      <c r="K41" s="43"/>
      <c r="L41" s="43"/>
      <c r="M41" s="43"/>
    </row>
    <row r="42" spans="1:13" ht="51">
      <c r="A42" s="46">
        <v>2</v>
      </c>
      <c r="B42" s="52" t="s">
        <v>207</v>
      </c>
      <c r="C42" s="52" t="s">
        <v>103</v>
      </c>
      <c r="D42" s="64">
        <v>0</v>
      </c>
      <c r="E42" s="64">
        <v>0</v>
      </c>
      <c r="F42" s="64">
        <v>0</v>
      </c>
      <c r="K42" s="43"/>
      <c r="L42" s="43"/>
      <c r="M42" s="43"/>
    </row>
    <row r="43" spans="1:13" ht="25.5">
      <c r="A43" s="46">
        <v>3</v>
      </c>
      <c r="B43" s="52" t="s">
        <v>208</v>
      </c>
      <c r="C43" s="52" t="s">
        <v>104</v>
      </c>
      <c r="D43" s="64">
        <v>696499397469</v>
      </c>
      <c r="E43" s="64">
        <v>559698119957</v>
      </c>
      <c r="F43" s="64">
        <v>2136092390819</v>
      </c>
      <c r="K43" s="43"/>
      <c r="L43" s="43"/>
      <c r="M43" s="43"/>
    </row>
    <row r="44" spans="1:13" ht="25.5">
      <c r="A44" s="46">
        <v>4</v>
      </c>
      <c r="B44" s="52" t="s">
        <v>209</v>
      </c>
      <c r="C44" s="52" t="s">
        <v>105</v>
      </c>
      <c r="D44" s="64">
        <v>-166585222616</v>
      </c>
      <c r="E44" s="64">
        <v>-172491318365</v>
      </c>
      <c r="F44" s="64">
        <v>-1006200788026</v>
      </c>
      <c r="K44" s="43"/>
      <c r="L44" s="43"/>
      <c r="M44" s="43"/>
    </row>
    <row r="45" spans="1:13" s="49" customFormat="1" ht="25.5">
      <c r="A45" s="34" t="s">
        <v>87</v>
      </c>
      <c r="B45" s="62" t="s">
        <v>210</v>
      </c>
      <c r="C45" s="52" t="s">
        <v>31</v>
      </c>
      <c r="D45" s="69">
        <v>3180507477110</v>
      </c>
      <c r="E45" s="69">
        <v>2626710231374</v>
      </c>
      <c r="F45" s="69">
        <v>3180507477110</v>
      </c>
      <c r="K45" s="50"/>
      <c r="L45" s="50"/>
      <c r="M45" s="5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G42"/>
  <sheetViews>
    <sheetView workbookViewId="0"/>
  </sheetViews>
  <sheetFormatPr defaultColWidth="9.140625" defaultRowHeight="15"/>
  <cols>
    <col min="1" max="1" width="9.140625" style="32"/>
    <col min="2" max="2" width="38.42578125" style="32" bestFit="1" customWidth="1"/>
    <col min="3" max="3" width="11.5703125" style="32" customWidth="1"/>
    <col min="4" max="4" width="15.5703125" style="32" customWidth="1"/>
    <col min="5" max="5" width="22.5703125" style="32" customWidth="1"/>
    <col min="6" max="6" width="21.140625" style="32" bestFit="1" customWidth="1"/>
    <col min="7" max="7" width="18.28515625" style="32" customWidth="1"/>
    <col min="8" max="16384" width="9.140625" style="33"/>
  </cols>
  <sheetData>
    <row r="1" spans="1:7" ht="51">
      <c r="A1" s="81" t="s">
        <v>211</v>
      </c>
      <c r="B1" s="81" t="s">
        <v>212</v>
      </c>
      <c r="C1" s="81" t="s">
        <v>111</v>
      </c>
      <c r="D1" s="81" t="s">
        <v>304</v>
      </c>
      <c r="E1" s="81" t="s">
        <v>213</v>
      </c>
      <c r="F1" s="81" t="s">
        <v>214</v>
      </c>
      <c r="G1" s="82" t="s">
        <v>215</v>
      </c>
    </row>
    <row r="2" spans="1:7" ht="25.5">
      <c r="A2" s="83" t="s">
        <v>69</v>
      </c>
      <c r="B2" s="84" t="s">
        <v>216</v>
      </c>
      <c r="C2" s="84">
        <v>2246</v>
      </c>
      <c r="D2" s="85"/>
      <c r="E2" s="85"/>
      <c r="F2" s="85"/>
      <c r="G2" s="86"/>
    </row>
    <row r="3" spans="1:7" ht="25.5">
      <c r="A3" s="79"/>
      <c r="B3" s="80" t="s">
        <v>217</v>
      </c>
      <c r="C3" s="80">
        <v>2247</v>
      </c>
      <c r="D3" s="85"/>
      <c r="E3" s="85"/>
      <c r="F3" s="85">
        <v>0</v>
      </c>
      <c r="G3" s="87">
        <v>0</v>
      </c>
    </row>
    <row r="4" spans="1:7" ht="25.5">
      <c r="A4" s="83" t="s">
        <v>80</v>
      </c>
      <c r="B4" s="84" t="s">
        <v>218</v>
      </c>
      <c r="C4" s="84">
        <v>2248</v>
      </c>
      <c r="D4" s="85"/>
      <c r="E4" s="85"/>
      <c r="F4" s="85"/>
      <c r="G4" s="88"/>
    </row>
    <row r="5" spans="1:7" ht="25.5">
      <c r="A5" s="79"/>
      <c r="B5" s="80" t="s">
        <v>217</v>
      </c>
      <c r="C5" s="80">
        <v>2249</v>
      </c>
      <c r="D5" s="85"/>
      <c r="E5" s="85"/>
      <c r="F5" s="85">
        <v>0</v>
      </c>
      <c r="G5" s="87">
        <v>0</v>
      </c>
    </row>
    <row r="6" spans="1:7" ht="25.5">
      <c r="A6" s="79"/>
      <c r="B6" s="80" t="s">
        <v>219</v>
      </c>
      <c r="C6" s="80">
        <v>2250</v>
      </c>
      <c r="D6" s="85"/>
      <c r="E6" s="85"/>
      <c r="F6" s="85">
        <v>0</v>
      </c>
      <c r="G6" s="87">
        <v>0</v>
      </c>
    </row>
    <row r="7" spans="1:7" ht="25.5">
      <c r="A7" s="83" t="s">
        <v>70</v>
      </c>
      <c r="B7" s="84" t="s">
        <v>220</v>
      </c>
      <c r="C7" s="84">
        <v>2251</v>
      </c>
      <c r="D7" s="85"/>
      <c r="E7" s="85"/>
      <c r="F7" s="85"/>
      <c r="G7" s="89"/>
    </row>
    <row r="8" spans="1:7">
      <c r="A8" s="75">
        <v>1</v>
      </c>
      <c r="B8" s="76" t="s">
        <v>310</v>
      </c>
      <c r="C8" s="76">
        <v>2251.1</v>
      </c>
      <c r="D8" s="77">
        <v>1780000</v>
      </c>
      <c r="E8" s="105">
        <v>100049.02</v>
      </c>
      <c r="F8" s="77">
        <v>178087255600</v>
      </c>
      <c r="G8" s="78">
        <v>5.4705596302977208E-2</v>
      </c>
    </row>
    <row r="9" spans="1:7">
      <c r="A9" s="75">
        <v>2</v>
      </c>
      <c r="B9" s="76" t="s">
        <v>323</v>
      </c>
      <c r="C9" s="76">
        <v>2251.1999999999998</v>
      </c>
      <c r="D9" s="77">
        <v>2399650</v>
      </c>
      <c r="E9" s="105">
        <v>101736.66</v>
      </c>
      <c r="F9" s="77">
        <v>244132376169</v>
      </c>
      <c r="G9" s="78">
        <v>7.4993615742977887E-2</v>
      </c>
    </row>
    <row r="10" spans="1:7">
      <c r="A10" s="75">
        <v>3</v>
      </c>
      <c r="B10" s="76" t="s">
        <v>318</v>
      </c>
      <c r="C10" s="76">
        <v>2251.3000000000002</v>
      </c>
      <c r="D10" s="77">
        <v>500000</v>
      </c>
      <c r="E10" s="105">
        <v>100000.33</v>
      </c>
      <c r="F10" s="77">
        <v>50000165000</v>
      </c>
      <c r="G10" s="78">
        <v>1.5359262134489597E-2</v>
      </c>
    </row>
    <row r="11" spans="1:7">
      <c r="A11" s="75">
        <v>4</v>
      </c>
      <c r="B11" s="76" t="s">
        <v>334</v>
      </c>
      <c r="C11" s="76">
        <v>2251.4</v>
      </c>
      <c r="D11" s="77">
        <v>874750</v>
      </c>
      <c r="E11" s="105">
        <v>100335</v>
      </c>
      <c r="F11" s="77">
        <v>87768041250</v>
      </c>
      <c r="G11" s="78">
        <v>2.6960958080627255E-2</v>
      </c>
    </row>
    <row r="12" spans="1:7">
      <c r="A12" s="75">
        <v>5</v>
      </c>
      <c r="B12" s="76" t="s">
        <v>319</v>
      </c>
      <c r="C12" s="76">
        <v>2251.5</v>
      </c>
      <c r="D12" s="77">
        <v>2590000</v>
      </c>
      <c r="E12" s="105">
        <v>100282.32</v>
      </c>
      <c r="F12" s="77">
        <v>259731208800</v>
      </c>
      <c r="G12" s="78">
        <v>7.978533111774834E-2</v>
      </c>
    </row>
    <row r="13" spans="1:7">
      <c r="A13" s="75">
        <v>6</v>
      </c>
      <c r="B13" s="76" t="s">
        <v>321</v>
      </c>
      <c r="C13" s="76">
        <v>2251.6</v>
      </c>
      <c r="D13" s="77">
        <v>1780000</v>
      </c>
      <c r="E13" s="105">
        <v>100680.43</v>
      </c>
      <c r="F13" s="77">
        <v>179211165400</v>
      </c>
      <c r="G13" s="78">
        <v>5.5050843668335341E-2</v>
      </c>
    </row>
    <row r="14" spans="1:7">
      <c r="A14" s="75">
        <v>7</v>
      </c>
      <c r="B14" s="76" t="s">
        <v>311</v>
      </c>
      <c r="C14" s="76">
        <v>2251.6999999999998</v>
      </c>
      <c r="D14" s="77">
        <v>2191986</v>
      </c>
      <c r="E14" s="105">
        <v>101150.29</v>
      </c>
      <c r="F14" s="77">
        <v>221720019576</v>
      </c>
      <c r="G14" s="78">
        <v>6.8108893263291212E-2</v>
      </c>
    </row>
    <row r="15" spans="1:7">
      <c r="A15" s="75">
        <v>8</v>
      </c>
      <c r="B15" s="76" t="s">
        <v>312</v>
      </c>
      <c r="C15" s="76">
        <v>2251.8000000000002</v>
      </c>
      <c r="D15" s="77">
        <v>525533</v>
      </c>
      <c r="E15" s="105">
        <v>101041.03</v>
      </c>
      <c r="F15" s="77">
        <v>53100395619</v>
      </c>
      <c r="G15" s="78">
        <v>1.6311604086852994E-2</v>
      </c>
    </row>
    <row r="16" spans="1:7">
      <c r="A16" s="75">
        <v>9</v>
      </c>
      <c r="B16" s="76" t="s">
        <v>327</v>
      </c>
      <c r="C16" s="76">
        <v>2251.9</v>
      </c>
      <c r="D16" s="77">
        <v>258533</v>
      </c>
      <c r="E16" s="105">
        <v>101356.61</v>
      </c>
      <c r="F16" s="77">
        <v>26204028453</v>
      </c>
      <c r="G16" s="78">
        <v>8.0494642765529065E-3</v>
      </c>
    </row>
    <row r="17" spans="1:7">
      <c r="A17" s="75">
        <v>10</v>
      </c>
      <c r="B17" s="76" t="s">
        <v>317</v>
      </c>
      <c r="C17" s="110" t="s">
        <v>335</v>
      </c>
      <c r="D17" s="77">
        <v>1987651</v>
      </c>
      <c r="E17" s="105">
        <v>102557.74</v>
      </c>
      <c r="F17" s="77">
        <v>203848994469</v>
      </c>
      <c r="G17" s="78">
        <v>6.2619196194682383E-2</v>
      </c>
    </row>
    <row r="18" spans="1:7">
      <c r="A18" s="75">
        <v>11</v>
      </c>
      <c r="B18" s="76" t="s">
        <v>328</v>
      </c>
      <c r="C18" s="110" t="s">
        <v>336</v>
      </c>
      <c r="D18" s="77">
        <v>3200000</v>
      </c>
      <c r="E18" s="105">
        <v>101125.28</v>
      </c>
      <c r="F18" s="77">
        <v>323600896000</v>
      </c>
      <c r="G18" s="78">
        <v>9.9405091735591394E-2</v>
      </c>
    </row>
    <row r="19" spans="1:7">
      <c r="A19" s="75">
        <v>12</v>
      </c>
      <c r="B19" s="76" t="s">
        <v>322</v>
      </c>
      <c r="C19" s="110" t="s">
        <v>337</v>
      </c>
      <c r="D19" s="77">
        <v>549900</v>
      </c>
      <c r="E19" s="105">
        <v>99934.28</v>
      </c>
      <c r="F19" s="77">
        <v>54953860572</v>
      </c>
      <c r="G19" s="78">
        <v>1.6880959289385156E-2</v>
      </c>
    </row>
    <row r="20" spans="1:7">
      <c r="A20" s="75">
        <v>13</v>
      </c>
      <c r="B20" s="76" t="s">
        <v>309</v>
      </c>
      <c r="C20" s="110" t="s">
        <v>338</v>
      </c>
      <c r="D20" s="77">
        <v>1095000</v>
      </c>
      <c r="E20" s="105">
        <v>101362.2</v>
      </c>
      <c r="F20" s="77">
        <v>110991609000</v>
      </c>
      <c r="G20" s="78">
        <v>3.4094871834118447E-2</v>
      </c>
    </row>
    <row r="21" spans="1:7">
      <c r="A21" s="75">
        <v>14</v>
      </c>
      <c r="B21" s="76" t="s">
        <v>316</v>
      </c>
      <c r="C21" s="110" t="s">
        <v>339</v>
      </c>
      <c r="D21" s="77">
        <v>1202452</v>
      </c>
      <c r="E21" s="105">
        <v>102234.07</v>
      </c>
      <c r="F21" s="77">
        <v>122931561940</v>
      </c>
      <c r="G21" s="78">
        <v>3.7762637072071753E-2</v>
      </c>
    </row>
    <row r="22" spans="1:7">
      <c r="A22" s="75">
        <v>15</v>
      </c>
      <c r="B22" s="76" t="s">
        <v>320</v>
      </c>
      <c r="C22" s="110" t="s">
        <v>340</v>
      </c>
      <c r="D22" s="77">
        <v>2050000</v>
      </c>
      <c r="E22" s="105">
        <v>102989.19</v>
      </c>
      <c r="F22" s="77">
        <v>211127839500</v>
      </c>
      <c r="G22" s="78">
        <v>6.4855142593408383E-2</v>
      </c>
    </row>
    <row r="23" spans="1:7">
      <c r="A23" s="75">
        <v>16</v>
      </c>
      <c r="B23" s="76" t="s">
        <v>341</v>
      </c>
      <c r="C23" s="110" t="s">
        <v>342</v>
      </c>
      <c r="D23" s="77">
        <v>1400000</v>
      </c>
      <c r="E23" s="105">
        <v>102343.47</v>
      </c>
      <c r="F23" s="77">
        <v>143280858000</v>
      </c>
      <c r="G23" s="78">
        <v>4.4013619892585974E-2</v>
      </c>
    </row>
    <row r="24" spans="1:7">
      <c r="A24" s="75">
        <v>17</v>
      </c>
      <c r="B24" s="76" t="s">
        <v>343</v>
      </c>
      <c r="C24" s="110" t="s">
        <v>344</v>
      </c>
      <c r="D24" s="77">
        <v>3000000</v>
      </c>
      <c r="E24" s="105">
        <v>100049.89</v>
      </c>
      <c r="F24" s="77">
        <v>300149670000</v>
      </c>
      <c r="G24" s="78">
        <v>9.2201244958102599E-2</v>
      </c>
    </row>
    <row r="25" spans="1:7" ht="25.5">
      <c r="A25" s="79"/>
      <c r="B25" s="80" t="s">
        <v>217</v>
      </c>
      <c r="C25" s="80">
        <v>2252</v>
      </c>
      <c r="D25" s="85"/>
      <c r="E25" s="85"/>
      <c r="F25" s="77">
        <v>2770839945348</v>
      </c>
      <c r="G25" s="90">
        <v>0.85115833224379878</v>
      </c>
    </row>
    <row r="26" spans="1:7" ht="25.5">
      <c r="A26" s="83" t="s">
        <v>84</v>
      </c>
      <c r="B26" s="84" t="s">
        <v>221</v>
      </c>
      <c r="C26" s="84">
        <v>2253</v>
      </c>
      <c r="D26" s="85"/>
      <c r="E26" s="85"/>
      <c r="F26" s="85"/>
      <c r="G26" s="89"/>
    </row>
    <row r="27" spans="1:7" ht="25.5">
      <c r="A27" s="91"/>
      <c r="B27" s="80" t="s">
        <v>217</v>
      </c>
      <c r="C27" s="92">
        <v>2254</v>
      </c>
      <c r="D27" s="85"/>
      <c r="E27" s="85"/>
      <c r="F27" s="85">
        <v>0</v>
      </c>
      <c r="G27" s="87">
        <v>0</v>
      </c>
    </row>
    <row r="28" spans="1:7" ht="25.5">
      <c r="A28" s="83"/>
      <c r="B28" s="84" t="s">
        <v>222</v>
      </c>
      <c r="C28" s="84">
        <v>2255</v>
      </c>
      <c r="D28" s="85"/>
      <c r="E28" s="85"/>
      <c r="F28" s="85">
        <v>2770839945348</v>
      </c>
      <c r="G28" s="87">
        <v>0.85115833224379889</v>
      </c>
    </row>
    <row r="29" spans="1:7" ht="25.5">
      <c r="A29" s="83" t="s">
        <v>85</v>
      </c>
      <c r="B29" s="84" t="s">
        <v>223</v>
      </c>
      <c r="C29" s="84">
        <v>2256</v>
      </c>
      <c r="D29" s="85"/>
      <c r="E29" s="85"/>
      <c r="F29" s="85"/>
      <c r="G29" s="88"/>
    </row>
    <row r="30" spans="1:7" ht="25.5">
      <c r="A30" s="79">
        <v>1</v>
      </c>
      <c r="B30" s="80" t="s">
        <v>224</v>
      </c>
      <c r="C30" s="80">
        <v>2256.1</v>
      </c>
      <c r="D30" s="85"/>
      <c r="E30" s="85"/>
      <c r="F30" s="85">
        <v>0</v>
      </c>
      <c r="G30" s="78">
        <v>0</v>
      </c>
    </row>
    <row r="31" spans="1:7" ht="25.5">
      <c r="A31" s="79">
        <v>2</v>
      </c>
      <c r="B31" s="80" t="s">
        <v>225</v>
      </c>
      <c r="C31" s="80">
        <v>2256.1999999999998</v>
      </c>
      <c r="D31" s="85"/>
      <c r="E31" s="85"/>
      <c r="F31" s="85">
        <v>54811449615</v>
      </c>
      <c r="G31" s="78">
        <v>1.6799999999999999E-2</v>
      </c>
    </row>
    <row r="32" spans="1:7" ht="25.5">
      <c r="A32" s="79">
        <v>3</v>
      </c>
      <c r="B32" s="51" t="s">
        <v>226</v>
      </c>
      <c r="C32" s="80">
        <v>2256.3000000000002</v>
      </c>
      <c r="D32" s="85"/>
      <c r="E32" s="85"/>
      <c r="F32" s="85">
        <v>9190035958</v>
      </c>
      <c r="G32" s="78">
        <v>2.8E-3</v>
      </c>
    </row>
    <row r="33" spans="1:7" ht="25.5">
      <c r="A33" s="79">
        <v>4</v>
      </c>
      <c r="B33" s="51" t="s">
        <v>227</v>
      </c>
      <c r="C33" s="80">
        <v>2256.4</v>
      </c>
      <c r="D33" s="85"/>
      <c r="E33" s="85"/>
      <c r="F33" s="85">
        <v>0</v>
      </c>
      <c r="G33" s="78">
        <v>0</v>
      </c>
    </row>
    <row r="34" spans="1:7" ht="25.5">
      <c r="A34" s="79">
        <v>5</v>
      </c>
      <c r="B34" s="80" t="s">
        <v>228</v>
      </c>
      <c r="C34" s="80">
        <v>2256.5</v>
      </c>
      <c r="D34" s="85"/>
      <c r="E34" s="85"/>
      <c r="F34" s="85">
        <v>0</v>
      </c>
      <c r="G34" s="78">
        <v>0</v>
      </c>
    </row>
    <row r="35" spans="1:7" ht="25.5">
      <c r="A35" s="79">
        <v>6</v>
      </c>
      <c r="B35" s="80" t="s">
        <v>229</v>
      </c>
      <c r="C35" s="80">
        <v>2256.6</v>
      </c>
      <c r="D35" s="85"/>
      <c r="E35" s="85"/>
      <c r="F35" s="85">
        <v>0</v>
      </c>
      <c r="G35" s="78">
        <v>0</v>
      </c>
    </row>
    <row r="36" spans="1:7" ht="25.5">
      <c r="A36" s="79"/>
      <c r="B36" s="80" t="s">
        <v>217</v>
      </c>
      <c r="C36" s="80">
        <v>2257</v>
      </c>
      <c r="D36" s="85"/>
      <c r="E36" s="85"/>
      <c r="F36" s="85">
        <v>64001485573</v>
      </c>
      <c r="G36" s="87">
        <v>1.9699999999999999E-2</v>
      </c>
    </row>
    <row r="37" spans="1:7" ht="25.5">
      <c r="A37" s="83" t="s">
        <v>86</v>
      </c>
      <c r="B37" s="84" t="s">
        <v>230</v>
      </c>
      <c r="C37" s="92">
        <v>2258</v>
      </c>
      <c r="D37" s="85"/>
      <c r="E37" s="85"/>
      <c r="F37" s="85"/>
      <c r="G37" s="88"/>
    </row>
    <row r="38" spans="1:7" ht="25.5">
      <c r="A38" s="79">
        <v>1</v>
      </c>
      <c r="B38" s="80" t="s">
        <v>302</v>
      </c>
      <c r="C38" s="80">
        <v>2259</v>
      </c>
      <c r="D38" s="85"/>
      <c r="E38" s="85"/>
      <c r="F38" s="85">
        <v>274476061914</v>
      </c>
      <c r="G38" s="78">
        <v>8.43E-2</v>
      </c>
    </row>
    <row r="39" spans="1:7" ht="25.5">
      <c r="A39" s="79">
        <v>2</v>
      </c>
      <c r="B39" s="80" t="s">
        <v>231</v>
      </c>
      <c r="C39" s="80">
        <v>2260</v>
      </c>
      <c r="D39" s="85"/>
      <c r="E39" s="85"/>
      <c r="F39" s="85">
        <v>146057964800</v>
      </c>
      <c r="G39" s="78">
        <v>4.4900000000000002E-2</v>
      </c>
    </row>
    <row r="40" spans="1:7" ht="25.5">
      <c r="A40" s="79">
        <v>3</v>
      </c>
      <c r="B40" s="80" t="s">
        <v>307</v>
      </c>
      <c r="C40" s="80">
        <v>2261</v>
      </c>
      <c r="D40" s="85"/>
      <c r="E40" s="85"/>
      <c r="F40" s="85">
        <v>0</v>
      </c>
      <c r="G40" s="78">
        <v>0</v>
      </c>
    </row>
    <row r="41" spans="1:7" ht="25.5">
      <c r="A41" s="79"/>
      <c r="B41" s="80" t="s">
        <v>217</v>
      </c>
      <c r="C41" s="92">
        <v>2262</v>
      </c>
      <c r="D41" s="85"/>
      <c r="E41" s="85"/>
      <c r="F41" s="85">
        <v>420534026714</v>
      </c>
      <c r="G41" s="87">
        <v>0.12920000000000001</v>
      </c>
    </row>
    <row r="42" spans="1:7" ht="25.5">
      <c r="A42" s="83" t="s">
        <v>71</v>
      </c>
      <c r="B42" s="84" t="s">
        <v>232</v>
      </c>
      <c r="C42" s="93">
        <v>2263</v>
      </c>
      <c r="D42" s="94"/>
      <c r="E42" s="94"/>
      <c r="F42" s="94">
        <v>3255375457635</v>
      </c>
      <c r="G42" s="95">
        <v>1.0000583322437988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6"/>
  <sheetViews>
    <sheetView workbookViewId="0">
      <selection activeCell="H7" sqref="H7"/>
    </sheetView>
  </sheetViews>
  <sheetFormatPr defaultColWidth="9.140625" defaultRowHeight="15"/>
  <cols>
    <col min="1" max="1" width="9.140625" style="31"/>
    <col min="2" max="2" width="43" style="31" customWidth="1"/>
    <col min="3" max="3" width="11.42578125" style="31" customWidth="1"/>
    <col min="4" max="5" width="21.42578125" style="31" customWidth="1"/>
    <col min="6" max="16384" width="9.140625" style="31"/>
  </cols>
  <sheetData>
    <row r="1" spans="1:11" ht="25.5">
      <c r="A1" s="48" t="s">
        <v>211</v>
      </c>
      <c r="B1" s="48" t="s">
        <v>233</v>
      </c>
      <c r="C1" s="48" t="s">
        <v>234</v>
      </c>
      <c r="D1" s="100" t="s">
        <v>333</v>
      </c>
      <c r="E1" s="100" t="s">
        <v>326</v>
      </c>
    </row>
    <row r="2" spans="1:11" ht="25.5">
      <c r="A2" s="34" t="s">
        <v>69</v>
      </c>
      <c r="B2" s="101" t="s">
        <v>235</v>
      </c>
      <c r="C2" s="102" t="s">
        <v>33</v>
      </c>
      <c r="D2" s="76"/>
      <c r="E2" s="76"/>
    </row>
    <row r="3" spans="1:11" ht="51">
      <c r="A3" s="106">
        <v>1</v>
      </c>
      <c r="B3" s="103" t="s">
        <v>236</v>
      </c>
      <c r="C3" s="102" t="s">
        <v>34</v>
      </c>
      <c r="D3" s="99">
        <v>1.5349490909361444E-2</v>
      </c>
      <c r="E3" s="99">
        <v>1.4745100511404235E-2</v>
      </c>
      <c r="J3" s="44"/>
      <c r="K3" s="44"/>
    </row>
    <row r="4" spans="1:11" ht="63.75">
      <c r="A4" s="106">
        <v>2</v>
      </c>
      <c r="B4" s="103" t="s">
        <v>237</v>
      </c>
      <c r="C4" s="102" t="s">
        <v>35</v>
      </c>
      <c r="D4" s="96">
        <v>8.7641277832784512E-4</v>
      </c>
      <c r="E4" s="96">
        <v>8.5976921794959677E-4</v>
      </c>
      <c r="J4" s="44"/>
      <c r="K4" s="44"/>
    </row>
    <row r="5" spans="1:11" ht="89.25">
      <c r="A5" s="106">
        <v>3</v>
      </c>
      <c r="B5" s="103" t="s">
        <v>238</v>
      </c>
      <c r="C5" s="102" t="s">
        <v>98</v>
      </c>
      <c r="D5" s="96">
        <v>4.9513179096676702E-4</v>
      </c>
      <c r="E5" s="96">
        <v>4.8811967944834792E-4</v>
      </c>
      <c r="J5" s="44"/>
      <c r="K5" s="44"/>
    </row>
    <row r="6" spans="1:11" ht="51">
      <c r="A6" s="106">
        <v>4</v>
      </c>
      <c r="B6" s="103" t="s">
        <v>239</v>
      </c>
      <c r="C6" s="102" t="s">
        <v>36</v>
      </c>
      <c r="D6" s="96">
        <v>1.9058654376179894E-5</v>
      </c>
      <c r="E6" s="96">
        <v>2.2847970588370996E-5</v>
      </c>
      <c r="J6" s="44"/>
      <c r="K6" s="44"/>
    </row>
    <row r="7" spans="1:11" ht="102">
      <c r="A7" s="106">
        <v>5</v>
      </c>
      <c r="B7" s="103" t="s">
        <v>240</v>
      </c>
      <c r="C7" s="102" t="s">
        <v>37</v>
      </c>
      <c r="D7" s="96">
        <v>2.4480035728706976E-4</v>
      </c>
      <c r="E7" s="96">
        <v>3.0325487867892561E-4</v>
      </c>
      <c r="J7" s="44"/>
      <c r="K7" s="44"/>
    </row>
    <row r="8" spans="1:11" ht="38.25">
      <c r="A8" s="106">
        <v>6</v>
      </c>
      <c r="B8" s="103" t="s">
        <v>241</v>
      </c>
      <c r="C8" s="102" t="s">
        <v>38</v>
      </c>
      <c r="D8" s="96">
        <v>1.7114223347315275E-2</v>
      </c>
      <c r="E8" s="96">
        <v>1.6357977747143135E-2</v>
      </c>
      <c r="J8" s="44"/>
      <c r="K8" s="44"/>
    </row>
    <row r="9" spans="1:11" ht="89.25">
      <c r="A9" s="106">
        <v>7</v>
      </c>
      <c r="B9" s="103" t="s">
        <v>303</v>
      </c>
      <c r="C9" s="102" t="s">
        <v>39</v>
      </c>
      <c r="D9" s="96">
        <v>1.8051215165169261</v>
      </c>
      <c r="E9" s="96">
        <v>2.2061067556105556</v>
      </c>
      <c r="J9" s="44"/>
      <c r="K9" s="44"/>
    </row>
    <row r="10" spans="1:11" ht="25.5">
      <c r="A10" s="34" t="s">
        <v>80</v>
      </c>
      <c r="B10" s="101" t="s">
        <v>242</v>
      </c>
      <c r="C10" s="102" t="s">
        <v>40</v>
      </c>
      <c r="D10" s="63"/>
      <c r="E10" s="63"/>
      <c r="J10" s="44"/>
      <c r="K10" s="44"/>
    </row>
    <row r="11" spans="1:11" ht="51">
      <c r="A11" s="106">
        <v>1</v>
      </c>
      <c r="B11" s="103" t="s">
        <v>243</v>
      </c>
      <c r="C11" s="102" t="s">
        <v>41</v>
      </c>
      <c r="D11" s="63">
        <v>2150994797800</v>
      </c>
      <c r="E11" s="63">
        <v>1832997520300</v>
      </c>
      <c r="J11" s="44"/>
      <c r="K11" s="44"/>
    </row>
    <row r="12" spans="1:11" ht="38.25">
      <c r="A12" s="108">
        <v>1</v>
      </c>
      <c r="B12" s="103" t="s">
        <v>244</v>
      </c>
      <c r="C12" s="102" t="s">
        <v>42</v>
      </c>
      <c r="D12" s="63">
        <v>2150994797800</v>
      </c>
      <c r="E12" s="63">
        <v>1832997520300</v>
      </c>
      <c r="J12" s="44"/>
      <c r="K12" s="44"/>
    </row>
    <row r="13" spans="1:11" ht="38.25">
      <c r="A13" s="109"/>
      <c r="B13" s="103" t="s">
        <v>245</v>
      </c>
      <c r="C13" s="102" t="s">
        <v>43</v>
      </c>
      <c r="D13" s="97">
        <v>215099479.78</v>
      </c>
      <c r="E13" s="97">
        <v>183299752.03</v>
      </c>
      <c r="J13" s="44"/>
      <c r="K13" s="44"/>
    </row>
    <row r="14" spans="1:11" ht="51">
      <c r="A14" s="107">
        <v>2</v>
      </c>
      <c r="B14" s="103" t="s">
        <v>246</v>
      </c>
      <c r="C14" s="102" t="s">
        <v>44</v>
      </c>
      <c r="D14" s="63">
        <v>432438610800</v>
      </c>
      <c r="E14" s="63">
        <v>317997277500</v>
      </c>
      <c r="J14" s="44"/>
      <c r="K14" s="44"/>
    </row>
    <row r="15" spans="1:11" ht="38.25">
      <c r="A15" s="107"/>
      <c r="B15" s="103" t="s">
        <v>247</v>
      </c>
      <c r="C15" s="102" t="s">
        <v>45</v>
      </c>
      <c r="D15" s="97">
        <v>56823559.270000003</v>
      </c>
      <c r="E15" s="97">
        <v>45986650.100000001</v>
      </c>
      <c r="J15" s="44"/>
      <c r="K15" s="44"/>
    </row>
    <row r="16" spans="1:11" ht="51">
      <c r="A16" s="107"/>
      <c r="B16" s="103" t="s">
        <v>248</v>
      </c>
      <c r="C16" s="102" t="s">
        <v>46</v>
      </c>
      <c r="D16" s="63">
        <v>568235592700</v>
      </c>
      <c r="E16" s="63">
        <v>459866501000</v>
      </c>
      <c r="J16" s="44"/>
      <c r="K16" s="44"/>
    </row>
    <row r="17" spans="1:11" ht="38.25">
      <c r="A17" s="107"/>
      <c r="B17" s="103" t="s">
        <v>249</v>
      </c>
      <c r="C17" s="102" t="s">
        <v>93</v>
      </c>
      <c r="D17" s="97">
        <v>-13579698.189999999</v>
      </c>
      <c r="E17" s="97">
        <v>-14186922.35</v>
      </c>
      <c r="J17" s="44"/>
      <c r="K17" s="44"/>
    </row>
    <row r="18" spans="1:11" ht="51">
      <c r="A18" s="107"/>
      <c r="B18" s="103" t="s">
        <v>250</v>
      </c>
      <c r="C18" s="102" t="s">
        <v>94</v>
      </c>
      <c r="D18" s="63">
        <v>-135796981900</v>
      </c>
      <c r="E18" s="63">
        <v>-141869223500</v>
      </c>
      <c r="J18" s="44"/>
      <c r="K18" s="44"/>
    </row>
    <row r="19" spans="1:11" ht="51">
      <c r="A19" s="107">
        <v>3</v>
      </c>
      <c r="B19" s="103" t="s">
        <v>251</v>
      </c>
      <c r="C19" s="102" t="s">
        <v>47</v>
      </c>
      <c r="D19" s="63">
        <v>2583433408600</v>
      </c>
      <c r="E19" s="63">
        <v>2150994797800</v>
      </c>
      <c r="J19" s="44"/>
      <c r="K19" s="44"/>
    </row>
    <row r="20" spans="1:11" ht="38.25">
      <c r="A20" s="107"/>
      <c r="B20" s="103" t="s">
        <v>252</v>
      </c>
      <c r="C20" s="102" t="s">
        <v>48</v>
      </c>
      <c r="D20" s="63">
        <v>2583433408600</v>
      </c>
      <c r="E20" s="63">
        <v>2150994797800</v>
      </c>
      <c r="J20" s="44"/>
      <c r="K20" s="44"/>
    </row>
    <row r="21" spans="1:11" ht="38.25">
      <c r="A21" s="107"/>
      <c r="B21" s="103" t="s">
        <v>253</v>
      </c>
      <c r="C21" s="102" t="s">
        <v>49</v>
      </c>
      <c r="D21" s="98">
        <v>258343340.86000001</v>
      </c>
      <c r="E21" s="104">
        <v>215099479.78</v>
      </c>
      <c r="J21" s="44"/>
      <c r="K21" s="44"/>
    </row>
    <row r="22" spans="1:11" ht="51">
      <c r="A22" s="106">
        <v>4</v>
      </c>
      <c r="B22" s="103" t="s">
        <v>254</v>
      </c>
      <c r="C22" s="102" t="s">
        <v>50</v>
      </c>
      <c r="D22" s="99">
        <v>3.8708177910492941E-6</v>
      </c>
      <c r="E22" s="96">
        <v>4.6490117085489125E-6</v>
      </c>
      <c r="J22" s="44"/>
      <c r="K22" s="44"/>
    </row>
    <row r="23" spans="1:11" ht="51">
      <c r="A23" s="106">
        <v>5</v>
      </c>
      <c r="B23" s="103" t="s">
        <v>255</v>
      </c>
      <c r="C23" s="102" t="s">
        <v>51</v>
      </c>
      <c r="D23" s="99">
        <v>0.1016</v>
      </c>
      <c r="E23" s="96">
        <v>0.1067</v>
      </c>
      <c r="J23" s="44"/>
      <c r="K23" s="44"/>
    </row>
    <row r="24" spans="1:11" ht="51">
      <c r="A24" s="106">
        <v>6</v>
      </c>
      <c r="B24" s="103" t="s">
        <v>256</v>
      </c>
      <c r="C24" s="102" t="s">
        <v>52</v>
      </c>
      <c r="D24" s="99">
        <v>1E-4</v>
      </c>
      <c r="E24" s="96">
        <v>1E-4</v>
      </c>
      <c r="J24" s="44"/>
      <c r="K24" s="44"/>
    </row>
    <row r="25" spans="1:11" ht="51">
      <c r="A25" s="106">
        <v>7</v>
      </c>
      <c r="B25" s="103" t="s">
        <v>257</v>
      </c>
      <c r="C25" s="102" t="s">
        <v>97</v>
      </c>
      <c r="D25" s="56">
        <v>2678</v>
      </c>
      <c r="E25" s="56">
        <v>2163</v>
      </c>
      <c r="J25" s="44"/>
      <c r="K25" s="44"/>
    </row>
    <row r="26" spans="1:11" ht="38.25">
      <c r="A26" s="106">
        <v>8</v>
      </c>
      <c r="B26" s="103" t="s">
        <v>258</v>
      </c>
      <c r="C26" s="102" t="s">
        <v>53</v>
      </c>
      <c r="D26" s="59">
        <v>12311.16</v>
      </c>
      <c r="E26" s="59">
        <v>12211.6</v>
      </c>
      <c r="J26" s="44"/>
      <c r="K26" s="44"/>
    </row>
  </sheetData>
  <mergeCells count="3">
    <mergeCell ref="A14:A18"/>
    <mergeCell ref="A19:A21"/>
    <mergeCell ref="A12:A1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dimension ref="A1:C4"/>
  <sheetViews>
    <sheetView workbookViewId="0">
      <selection activeCell="O9" sqref="O9"/>
    </sheetView>
  </sheetViews>
  <sheetFormatPr defaultRowHeight="15"/>
  <cols>
    <col min="2" max="2" width="37.5703125" customWidth="1"/>
    <col min="3" max="3" width="55.7109375" customWidth="1"/>
  </cols>
  <sheetData>
    <row r="1" spans="1:3">
      <c r="A1" s="22" t="s">
        <v>32</v>
      </c>
      <c r="B1" s="23" t="s">
        <v>99</v>
      </c>
      <c r="C1" s="24" t="s">
        <v>54</v>
      </c>
    </row>
    <row r="2" spans="1:3">
      <c r="A2" s="3">
        <v>1</v>
      </c>
      <c r="B2" s="45" t="s">
        <v>313</v>
      </c>
      <c r="C2" s="1"/>
    </row>
    <row r="3" spans="1:3">
      <c r="A3" s="3">
        <v>2</v>
      </c>
      <c r="B3" s="25" t="s">
        <v>314</v>
      </c>
      <c r="C3" s="21"/>
    </row>
    <row r="4" spans="1:3">
      <c r="A4" s="3">
        <v>3</v>
      </c>
      <c r="B4" s="25" t="s">
        <v>315</v>
      </c>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pdC/l9B3jCn4C0O41lsi5Zy4IW4=</DigestValue>
    </Reference>
    <Reference URI="#idOfficeObject" Type="http://www.w3.org/2000/09/xmldsig#Object">
      <DigestMethod Algorithm="http://www.w3.org/2000/09/xmldsig#sha1"/>
      <DigestValue>J98+JPGa3W5jrFyzroQ1kzqhQek=</DigestValue>
    </Reference>
  </SignedInfo>
  <SignatureValue>
    HSpeyGcvtpQ3/gqsOtViykQFGT82mRfl0CPZjkyxM11nD5bLsAmR0u9J4aMU6nX5Dd+3diYA
    ILJvZXHXTXAeHVbmjU32cNkl4o7HApDUaNRQOI17oJ7rsgqhGqUm1NI1WAdeoDQZv9/sYtEv
    bFA5cZjyn7JrD0K9Qs/2dR+gp94=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u4uBiYc836gtDjAy3tpYHvCq08E=</DigestValue>
      </Reference>
      <Reference URI="/xl/drawings/vmlDrawing1.vml?ContentType=application/vnd.openxmlformats-officedocument.vmlDrawing">
        <DigestMethod Algorithm="http://www.w3.org/2000/09/xmldsig#sha1"/>
        <DigestValue>5BzaIJ4u8vIZF4mwArBhfcvkce0=</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N0e6etB270XorfZHdlzTwXmCD6Y=</DigestValue>
      </Reference>
      <Reference URI="/xl/styles.xml?ContentType=application/vnd.openxmlformats-officedocument.spreadsheetml.styles+xml">
        <DigestMethod Algorithm="http://www.w3.org/2000/09/xmldsig#sha1"/>
        <DigestValue>v4ez5iKMO4h83qbtcjFyKseZmQo=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worksheets/sheet1.xml?ContentType=application/vnd.openxmlformats-officedocument.spreadsheetml.worksheet+xml">
        <DigestMethod Algorithm="http://www.w3.org/2000/09/xmldsig#sha1"/>
        <DigestValue>Vrjnb/Z4HGgCfNpM16iTv4bI5kc=</DigestValue>
      </Reference>
      <Reference URI="/xl/worksheets/sheet2.xml?ContentType=application/vnd.openxmlformats-officedocument.spreadsheetml.worksheet+xml">
        <DigestMethod Algorithm="http://www.w3.org/2000/09/xmldsig#sha1"/>
        <DigestValue>Gj+gQdRdAMPRuvXxeIZHRtfApZs=</DigestValue>
      </Reference>
      <Reference URI="/xl/worksheets/sheet3.xml?ContentType=application/vnd.openxmlformats-officedocument.spreadsheetml.worksheet+xml">
        <DigestMethod Algorithm="http://www.w3.org/2000/09/xmldsig#sha1"/>
        <DigestValue>ijMDu2S3B0QLZS0JE6w5ofIv5ao=</DigestValue>
      </Reference>
      <Reference URI="/xl/worksheets/sheet4.xml?ContentType=application/vnd.openxmlformats-officedocument.spreadsheetml.worksheet+xml">
        <DigestMethod Algorithm="http://www.w3.org/2000/09/xmldsig#sha1"/>
        <DigestValue>swghfA+eww7rvrO0YW6qHkbtGO8=</DigestValue>
      </Reference>
      <Reference URI="/xl/worksheets/sheet5.xml?ContentType=application/vnd.openxmlformats-officedocument.spreadsheetml.worksheet+xml">
        <DigestMethod Algorithm="http://www.w3.org/2000/09/xmldsig#sha1"/>
        <DigestValue>Fr1VEqn7T6gyLqcToPbxTZEoKM8=</DigestValue>
      </Reference>
      <Reference URI="/xl/worksheets/sheet6.xml?ContentType=application/vnd.openxmlformats-officedocument.spreadsheetml.worksheet+xml">
        <DigestMethod Algorithm="http://www.w3.org/2000/09/xmldsig#sha1"/>
        <DigestValue>LOmOz54O+2E91/+WQVAcCalBjmE=</DigestValue>
      </Reference>
    </Manifest>
    <SignatureProperties>
      <SignatureProperty Id="idSignatureTime" Target="#idPackageSignature">
        <mdssi:SignatureTime>
          <mdssi:Format>YYYY-MM-DDThh:mm:ssTZD</mdssi:Format>
          <mdssi:Value>2018-08-07T04:06:07Z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jLUcbzDy5sgpwpgWLzPJgCIhkKc=</DigestValue>
    </Reference>
    <Reference Type="http://www.w3.org/2000/09/xmldsig#Object" URI="#idOfficeObject">
      <DigestMethod Algorithm="http://www.w3.org/2000/09/xmldsig#sha1"/>
      <DigestValue>odBbmJBySfQ4qrY9latTKs5VBZE=</DigestValue>
    </Reference>
    <Reference Type="http://uri.etsi.org/01903#SignedProperties" URI="#idSignedProperties">
      <Transforms>
        <Transform Algorithm="http://www.w3.org/TR/2001/REC-xml-c14n-20010315"/>
      </Transforms>
      <DigestMethod Algorithm="http://www.w3.org/2000/09/xmldsig#sha1"/>
      <DigestValue>SgCdum+c0uFsEoQsHp6WafPMR7M=</DigestValue>
    </Reference>
  </SignedInfo>
  <SignatureValue>TaHzpFzG20+ZNU9lVMOIxfbnQ62UQPhMa6j4Wc7rx8wIFzrvmHzebIcooos2jRog9Boz4SIDPOu8
kKm4Y4Hr7KCt8Lw2sa9AjYuUQJVf7Iu+u86hX4Huy9m0m57mHt9+ufNsKJFAILitL//NT0mNUCEi
jJ+/M43fxydHkRYinKA=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Dulu2Eoomt0G8w0/5ALqO8my46g=</DigestValue>
      </Reference>
      <Reference URI="/xl/comments1.xml?ContentType=application/vnd.openxmlformats-officedocument.spreadsheetml.comments+xml">
        <DigestMethod Algorithm="http://www.w3.org/2000/09/xmldsig#sha1"/>
        <DigestValue>u4uBiYc836gtDjAy3tpYHvCq08E=</DigestValue>
      </Reference>
      <Reference URI="/xl/drawings/vmlDrawing1.vml?ContentType=application/vnd.openxmlformats-officedocument.vmlDrawing">
        <DigestMethod Algorithm="http://www.w3.org/2000/09/xmldsig#sha1"/>
        <DigestValue>5BzaIJ4u8vIZF4mwArBhfcvkce0=</DigestValue>
      </Reference>
      <Reference URI="/xl/printerSettings/printerSettings1.bin?ContentType=application/vnd.openxmlformats-officedocument.spreadsheetml.printerSettings">
        <DigestMethod Algorithm="http://www.w3.org/2000/09/xmldsig#sha1"/>
        <DigestValue>ZQtgPMYhQKJlqSZo3zUFapzwgWc=</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N0e6etB270XorfZHdlzTwXmCD6Y=</DigestValue>
      </Reference>
      <Reference URI="/xl/styles.xml?ContentType=application/vnd.openxmlformats-officedocument.spreadsheetml.styles+xml">
        <DigestMethod Algorithm="http://www.w3.org/2000/09/xmldsig#sha1"/>
        <DigestValue>v4ez5iKMO4h83qbtcjFyKseZmQo=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R9rpjznFjLC+yQq7inq9fcq2Xb0=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sf04MpsfktACW+fJJJTYHvz6YdE=</DigestValue>
      </Reference>
      <Reference URI="/xl/worksheets/sheet1.xml?ContentType=application/vnd.openxmlformats-officedocument.spreadsheetml.worksheet+xml">
        <DigestMethod Algorithm="http://www.w3.org/2000/09/xmldsig#sha1"/>
        <DigestValue>Vrjnb/Z4HGgCfNpM16iTv4bI5kc=</DigestValue>
      </Reference>
      <Reference URI="/xl/worksheets/sheet2.xml?ContentType=application/vnd.openxmlformats-officedocument.spreadsheetml.worksheet+xml">
        <DigestMethod Algorithm="http://www.w3.org/2000/09/xmldsig#sha1"/>
        <DigestValue>Gj+gQdRdAMPRuvXxeIZHRtfApZs=</DigestValue>
      </Reference>
      <Reference URI="/xl/worksheets/sheet3.xml?ContentType=application/vnd.openxmlformats-officedocument.spreadsheetml.worksheet+xml">
        <DigestMethod Algorithm="http://www.w3.org/2000/09/xmldsig#sha1"/>
        <DigestValue>ijMDu2S3B0QLZS0JE6w5ofIv5ao=</DigestValue>
      </Reference>
      <Reference URI="/xl/worksheets/sheet4.xml?ContentType=application/vnd.openxmlformats-officedocument.spreadsheetml.worksheet+xml">
        <DigestMethod Algorithm="http://www.w3.org/2000/09/xmldsig#sha1"/>
        <DigestValue>swghfA+eww7rvrO0YW6qHkbtGO8=</DigestValue>
      </Reference>
      <Reference URI="/xl/worksheets/sheet5.xml?ContentType=application/vnd.openxmlformats-officedocument.spreadsheetml.worksheet+xml">
        <DigestMethod Algorithm="http://www.w3.org/2000/09/xmldsig#sha1"/>
        <DigestValue>Fr1VEqn7T6gyLqcToPbxTZEoKM8=</DigestValue>
      </Reference>
      <Reference URI="/xl/worksheets/sheet6.xml?ContentType=application/vnd.openxmlformats-officedocument.spreadsheetml.worksheet+xml">
        <DigestMethod Algorithm="http://www.w3.org/2000/09/xmldsig#sha1"/>
        <DigestValue>LOmOz54O+2E91/+WQVAcCalBjmE=</DigestValue>
      </Reference>
    </Manifest>
    <SignatureProperties>
      <SignatureProperty Id="idSignatureTime" Target="#idPackageSignature">
        <mdssi:SignatureTime xmlns:mdssi="http://schemas.openxmlformats.org/package/2006/digital-signature">
          <mdssi:Format>YYYY-MM-DDThh:mm:ssTZD</mdssi:Format>
          <mdssi:Value>2018-08-07T04:31:57Z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16.0.10325/14</OfficeVersion>
          <ApplicationVersion>16.0.10325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2018-08-07T04:31:57Z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1524076</cp:lastModifiedBy>
  <cp:lastPrinted>2015-10-06T03:58:22Z</cp:lastPrinted>
  <dcterms:created xsi:type="dcterms:W3CDTF">2013-07-15T10:49:12Z</dcterms:created>
  <dcterms:modified xsi:type="dcterms:W3CDTF">2018-08-06T12:04:24Z</dcterms:modified>
</cp:coreProperties>
</file>