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2)" sheetId="22" r:id="rId6"/>
    <sheet name="ThongKePhiGiaoDich_06121" sheetId="6" r:id="rId7"/>
    <sheet name="TKGD_Dieu14_06200" sheetId="7" r:id="rId8"/>
  </sheets>
  <calcPr calcId="125725"/>
</workbook>
</file>

<file path=xl/comments1.xml><?xml version="1.0" encoding="utf-8"?>
<comments xmlns="http://schemas.openxmlformats.org/spreadsheetml/2006/main">
  <authors>
    <author>vinhnt1</author>
  </authors>
  <commentList>
    <comment ref="F5" authorId="0">
      <text>
        <r>
          <rPr>
            <b/>
            <sz val="9"/>
            <color indexed="81"/>
            <rFont val="Tahoma"/>
            <family val="2"/>
          </rPr>
          <t>vinhnt1:</t>
        </r>
        <r>
          <rPr>
            <sz val="9"/>
            <color indexed="81"/>
            <rFont val="Tahoma"/>
            <family val="2"/>
          </rPr>
          <t xml:space="preserve">
đã tính toán theo số kỳ trước
 </t>
        </r>
      </text>
    </comment>
    <comment ref="E8" authorId="0">
      <text>
        <r>
          <rPr>
            <b/>
            <sz val="9"/>
            <color indexed="81"/>
            <rFont val="Tahoma"/>
            <family val="2"/>
          </rPr>
          <t>vinhnt1:</t>
        </r>
        <r>
          <rPr>
            <sz val="9"/>
            <color indexed="81"/>
            <rFont val="Tahoma"/>
            <family val="2"/>
          </rPr>
          <t xml:space="preserve">
chị ngân anh check lại
</t>
        </r>
      </text>
    </comment>
  </commentList>
</comments>
</file>

<file path=xl/comments2.xml><?xml version="1.0" encoding="utf-8"?>
<comments xmlns="http://schemas.openxmlformats.org/spreadsheetml/2006/main">
  <authors>
    <author>vinhnt1</author>
  </authors>
  <commentList>
    <comment ref="E26" authorId="0">
      <text>
        <r>
          <rPr>
            <b/>
            <sz val="9"/>
            <color indexed="81"/>
            <rFont val="Tahoma"/>
            <family val="2"/>
          </rPr>
          <t>vinhnt1:</t>
        </r>
        <r>
          <rPr>
            <sz val="9"/>
            <color indexed="81"/>
            <rFont val="Tahoma"/>
            <family val="2"/>
          </rPr>
          <t xml:space="preserve">
điền thêm thông tin không
</t>
        </r>
      </text>
    </comment>
  </commentList>
</comments>
</file>

<file path=xl/sharedStrings.xml><?xml version="1.0" encoding="utf-8"?>
<sst xmlns="http://schemas.openxmlformats.org/spreadsheetml/2006/main" count="481" uniqueCount="399">
  <si>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</si>
  <si>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</si>
  <si>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</si>
  <si>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</si>
  <si>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</si>
  <si>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</si>
  <si>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</si>
  <si>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</si>
  <si>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</si>
  <si>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</si>
  <si>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</si>
  <si>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</si>
  <si>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</si>
  <si>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</si>
  <si>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</si>
  <si>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</si>
  <si>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</si>
  <si>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</si>
  <si>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</si>
  <si>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</si>
  <si>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</si>
  <si>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</si>
  <si>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</si>
  <si>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</si>
  <si>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</si>
  <si>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</si>
  <si>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</si>
  <si>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</si>
  <si>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</si>
  <si>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</si>
  <si>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</si>
  <si>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</si>
  <si>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</si>
  <si>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</si>
  <si>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</si>
  <si>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</si>
  <si>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</si>
  <si>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</si>
  <si>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</si>
  <si>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</si>
  <si>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</si>
  <si>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</si>
  <si>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</si>
  <si>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</si>
  <si>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</si>
  <si>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</si>
  <si>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</si>
  <si>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</si>
  <si>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</si>
  <si>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</si>
  <si>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</si>
  <si>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</si>
  <si>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</si>
  <si>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</si>
  <si>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</si>
  <si>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</si>
  <si>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</si>
  <si>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</si>
  <si>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</si>
  <si>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</si>
  <si>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</si>
  <si>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</si>
  <si>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</si>
  <si>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</si>
  <si>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</si>
  <si>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</si>
  <si>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</si>
  <si>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</si>
  <si>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</si>
  <si>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</si>
  <si>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</si>
  <si>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</si>
  <si>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</si>
  <si>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</si>
  <si>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</si>
  <si>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</si>
  <si>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</si>
  <si>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</si>
  <si>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</si>
  <si>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</si>
  <si>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</si>
  <si>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</si>
  <si>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</si>
  <si>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</si>
  <si>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</si>
  <si>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</si>
  <si>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</si>
  <si>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</si>
  <si>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</si>
  <si>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</si>
  <si>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</si>
  <si>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</si>
  <si>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</si>
  <si>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</si>
  <si>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</si>
  <si>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</si>
  <si>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</si>
  <si>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</si>
  <si>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</si>
  <si>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</si>
  <si>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</si>
  <si>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</si>
  <si>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</si>
  <si>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</si>
  <si>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</si>
  <si>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</si>
  <si>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</si>
  <si>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</si>
  <si>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</si>
  <si>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</si>
  <si>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</si>
  <si>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</si>
  <si>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</si>
  <si>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</si>
  <si>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</si>
  <si>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</si>
  <si>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</si>
  <si>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</si>
  <si>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</si>
  <si>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</si>
  <si>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</si>
  <si>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</si>
  <si>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</si>
  <si>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</si>
  <si>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</si>
  <si>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</si>
  <si>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</si>
  <si>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</si>
  <si>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</si>
  <si>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</si>
  <si>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</si>
  <si>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</si>
  <si>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</si>
  <si>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</si>
  <si>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</si>
  <si>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</si>
  <si>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</si>
  <si>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</si>
  <si>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</si>
  <si>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</si>
  <si>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</si>
  <si>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</si>
  <si>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</si>
  <si>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</si>
  <si>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</si>
  <si>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</si>
  <si>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</si>
  <si>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</si>
  <si>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</si>
  <si>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</si>
  <si>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</si>
  <si>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</si>
  <si>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</si>
  <si>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</si>
  <si>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</si>
  <si>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</si>
  <si>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</si>
  <si>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</si>
  <si>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</si>
  <si>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</si>
  <si>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</si>
  <si>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</si>
  <si>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</si>
  <si>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</si>
  <si>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</si>
  <si>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</si>
  <si>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</si>
  <si>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</si>
  <si>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</si>
  <si>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</si>
  <si>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</si>
  <si>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</si>
  <si>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</si>
  <si>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</si>
  <si>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</si>
  <si>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</si>
  <si>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</si>
  <si>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</si>
  <si>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</si>
  <si>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</si>
  <si>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</si>
  <si>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</si>
  <si>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</si>
  <si>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</si>
  <si>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</si>
  <si>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</si>
  <si>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</si>
  <si>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</si>
  <si>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</si>
  <si>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</si>
  <si>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</si>
  <si>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</si>
  <si>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</si>
  <si>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</si>
  <si>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</si>
  <si>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</si>
  <si>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</si>
  <si>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</si>
  <si>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</si>
  <si>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</si>
  <si>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</si>
  <si>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</si>
  <si>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</si>
  <si>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</si>
  <si>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</si>
  <si>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</si>
  <si>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</si>
  <si>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</si>
  <si>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</si>
  <si>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</si>
  <si>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</si>
  <si>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</si>
  <si>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</si>
  <si>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</si>
  <si>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</si>
  <si>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</si>
  <si>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</si>
  <si>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</si>
  <si>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</si>
  <si>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</si>
  <si>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</si>
  <si>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</si>
  <si>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</si>
  <si>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</si>
  <si>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</si>
  <si>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</si>
  <si>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</si>
  <si>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</si>
  <si>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</si>
  <si>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</si>
  <si>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</si>
  <si>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</si>
  <si>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</si>
  <si>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</si>
  <si>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</si>
  <si>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</si>
  <si>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</si>
  <si>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</si>
  <si>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</si>
  <si>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</si>
  <si>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</si>
  <si>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</si>
  <si>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</si>
  <si>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</si>
  <si>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</si>
  <si>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</si>
  <si>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</si>
  <si>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</si>
  <si>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</si>
  <si>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</si>
  <si>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</si>
  <si>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</si>
  <si>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</si>
  <si>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</si>
  <si>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</si>
  <si>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</si>
  <si>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</si>
  <si>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</si>
  <si>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</si>
  <si>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</si>
  <si>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</si>
  <si>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</si>
  <si>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</si>
  <si>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</si>
  <si>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</si>
  <si>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</si>
  <si>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</si>
  <si>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</si>
  <si>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</si>
  <si>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</si>
  <si>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</si>
  <si>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</si>
  <si>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</si>
  <si>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</si>
  <si>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</si>
  <si>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</si>
  <si>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</si>
  <si>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</si>
  <si>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</si>
  <si>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</si>
  <si>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</si>
  <si>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</si>
  <si>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</si>
  <si>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</si>
  <si>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</si>
  <si>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</si>
  <si>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</si>
  <si>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</si>
  <si>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</si>
  <si>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</si>
  <si>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</si>
  <si>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</si>
  <si>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</si>
  <si>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</si>
  <si>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</si>
  <si>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</si>
  <si>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</si>
  <si>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</si>
  <si>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</si>
  <si>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</si>
  <si>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</si>
  <si>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</si>
  <si>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</si>
  <si>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</si>
  <si>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</si>
  <si>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</si>
  <si>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</si>
  <si>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</si>
  <si>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</si>
  <si>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</si>
  <si>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</si>
  <si>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</si>
  <si>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</si>
  <si>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</si>
  <si>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 xml:space="preserve">     VIC11711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</si>
  <si>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</si>
  <si>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</si>
  <si>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</si>
  <si>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</si>
  <si>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</si>
  <si>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</si>
  <si>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</si>
  <si>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</si>
  <si>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</si>
  <si>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</si>
  <si>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</si>
  <si>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</si>
  <si>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</si>
  <si>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</si>
  <si>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</si>
  <si>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</si>
  <si>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</si>
  <si>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</si>
  <si>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</si>
  <si>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</si>
  <si>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</si>
  <si>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</si>
  <si>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</si>
  <si>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</si>
  <si>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</si>
  <si>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</si>
  <si>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</si>
  <si>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</si>
  <si>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</si>
  <si>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</si>
  <si>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</si>
  <si>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</si>
  <si>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Cổ phiếu niêm yết/ Listed shares....</t>
  </si>
  <si>
    <t xml:space="preserve">     NLG             </t>
  </si>
  <si>
    <t>Cổ phiếu không niêm yết/ Unlisted shares</t>
  </si>
  <si>
    <t>Trái phiếu/ Bonds</t>
  </si>
  <si>
    <t>Các loại chứng khoán khác/ Other securities</t>
  </si>
  <si>
    <t>TỔNG CÁC LOẠI CHỨNG KHOÁN/ TOTAL</t>
  </si>
  <si>
    <t>Các tài sản khác/ Other assets</t>
  </si>
  <si>
    <t>Phải thu khác/ Other receivables</t>
  </si>
  <si>
    <t>Tổng/ Total</t>
  </si>
  <si>
    <t>Tiền/ Cash, deposit</t>
  </si>
  <si>
    <t>TỔNG GIÁ TRỊ DANH MỤC/ TOTAL ASSETS</t>
  </si>
  <si>
    <t xml:space="preserve">2251.2          </t>
  </si>
  <si>
    <t>2257</t>
  </si>
  <si>
    <t>3</t>
  </si>
  <si>
    <t>Kỳ này 30/06/2018</t>
  </si>
  <si>
    <t xml:space="preserve">     NVL11714        </t>
  </si>
  <si>
    <t xml:space="preserve">     SDI11717        </t>
  </si>
  <si>
    <t xml:space="preserve">2251.3          </t>
  </si>
  <si>
    <t xml:space="preserve">2251.4          </t>
  </si>
  <si>
    <t>Tiền gửi có kỳ hạn hơn 3 tháng/ Deposit with term more than three months</t>
  </si>
  <si>
    <t xml:space="preserve"> Quyền mua/ Rights</t>
  </si>
  <si>
    <t xml:space="preserve"> Cổ tức được nhận/ Dividend receivables</t>
  </si>
  <si>
    <t xml:space="preserve"> Lãi trái phiếu được nhận/ Bond interest receivables</t>
  </si>
  <si>
    <t>Lãi tiền gửi được nhận/ Time deposit interest receivables</t>
  </si>
  <si>
    <t xml:space="preserve"> Các khoản đặt cọc và ứng trước/ Deposit suspense</t>
  </si>
  <si>
    <t>Tài sản khác/ Other investments</t>
  </si>
  <si>
    <t>Tiền gửi không kỳ hạn/ Cash at current account</t>
  </si>
  <si>
    <t>Tiền gửi có kỳ hạn / Deposit with term</t>
  </si>
  <si>
    <t>0.15%</t>
  </si>
  <si>
    <t>PSI</t>
  </si>
  <si>
    <t xml:space="preserve">Không liên quan </t>
  </si>
  <si>
    <t>HSC</t>
  </si>
  <si>
    <t>TCBS</t>
  </si>
  <si>
    <t>Có  liên quan</t>
  </si>
  <si>
    <t>Trái phiếu niêm yết</t>
  </si>
  <si>
    <t>I.2.2</t>
  </si>
  <si>
    <t>22052</t>
  </si>
  <si>
    <t>Trái phiếu  niêm yết</t>
  </si>
  <si>
    <t>22142</t>
  </si>
  <si>
    <t>II.2.2</t>
  </si>
  <si>
    <t xml:space="preserve"> Trong quý 2.2018, do phát sinh hoạt động chuyển nhượng,Quỹ đầu tư bất động sản chịu thuế thu nhập doanh nghiệp (“TNDN”) 20% đối với thu nhập từ chênh lệch (giá bán – mệnh giá theo cổ tức nhận được – chi phí chuyển nhượng) chuyển nhượng cổ phiếu. Số tiền thuế TNDN Quỹ đã xác định để tạm đóng là: 1.835.351.488 vnđ và được ghi nhận vào phần phí và chi phí khác trên báo cáo.</t>
  </si>
  <si>
    <t>Quý:</t>
  </si>
  <si>
    <t>Kỳ trước 31/03/2018</t>
  </si>
  <si>
    <t xml:space="preserve"> - </t>
  </si>
  <si>
    <t>Kỳ trước (01/01/2018 - 31/03/2018)</t>
  </si>
  <si>
    <t>Kỳ này (01/04/2018 - 30/06/2018)</t>
  </si>
  <si>
    <t>KỲ THÁNG 6.2017</t>
  </si>
  <si>
    <t>VCSC</t>
  </si>
  <si>
    <t>BVSC</t>
  </si>
  <si>
    <t>4</t>
  </si>
  <si>
    <t>5</t>
  </si>
  <si>
    <t>4. Ngày lập báo cáo: 16/07/2018</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</si>
</sst>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0.000%"/>
  </numFmts>
  <fonts count="44">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9"/>
      <color indexed="81"/>
      <name val="Tahoma"/>
      <family val="2"/>
    </font>
    <font>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
      <color rgb="FFFF0000"/>
      <name val="Tahoma"/>
      <family val="2"/>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14" applyNumberFormat="0" applyFill="0" applyAlignment="0" applyProtection="0"/>
    <xf numFmtId="0" fontId="26" fillId="0" borderId="1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16" applyNumberFormat="0" applyAlignment="0" applyProtection="0"/>
    <xf numFmtId="0" fontId="31" fillId="9" borderId="17" applyNumberFormat="0" applyAlignment="0" applyProtection="0"/>
    <xf numFmtId="0" fontId="32" fillId="9" borderId="16" applyNumberFormat="0" applyAlignment="0" applyProtection="0"/>
    <xf numFmtId="0" fontId="33" fillId="0" borderId="18" applyNumberFormat="0" applyFill="0" applyAlignment="0" applyProtection="0"/>
    <xf numFmtId="0" fontId="34" fillId="10" borderId="19" applyNumberFormat="0" applyAlignment="0" applyProtection="0"/>
    <xf numFmtId="0" fontId="35" fillId="0" borderId="0" applyNumberFormat="0" applyFill="0" applyBorder="0" applyAlignment="0" applyProtection="0"/>
    <xf numFmtId="0" fontId="8" fillId="11" borderId="20" applyNumberFormat="0" applyFont="0" applyAlignment="0" applyProtection="0"/>
    <xf numFmtId="0" fontId="36" fillId="0" borderId="0" applyNumberFormat="0" applyFill="0" applyBorder="0" applyAlignment="0" applyProtection="0"/>
    <xf numFmtId="0" fontId="37" fillId="0" borderId="21" applyNumberFormat="0" applyFill="0" applyAlignment="0" applyProtection="0"/>
    <xf numFmtId="0" fontId="3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8" fillId="35" borderId="0" applyNumberFormat="0" applyBorder="0" applyAlignment="0" applyProtection="0"/>
    <xf numFmtId="0" fontId="39" fillId="0" borderId="0">
      <alignment vertical="top"/>
    </xf>
    <xf numFmtId="0" fontId="43" fillId="0" borderId="0">
      <alignment vertical="top"/>
    </xf>
  </cellStyleXfs>
  <cellXfs count="149">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5" fillId="0" borderId="0" xfId="1" applyNumberFormat="1" applyFont="1" applyFill="1"/>
    <xf numFmtId="41" fontId="0" fillId="0" borderId="0" xfId="0" applyNumberFormat="1"/>
    <xf numFmtId="0" fontId="0" fillId="0" borderId="0" xfId="0"/>
    <xf numFmtId="164" fontId="8" fillId="0" borderId="0" xfId="1" applyNumberFormat="1" applyFont="1"/>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41"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14" fontId="40" fillId="4" borderId="2" xfId="1" applyNumberFormat="1" applyFont="1" applyFill="1" applyBorder="1" applyAlignment="1" applyProtection="1">
      <alignment horizontal="center" vertical="center" wrapText="1"/>
    </xf>
    <xf numFmtId="14" fontId="4" fillId="4" borderId="2" xfId="1" applyNumberFormat="1" applyFont="1" applyFill="1" applyBorder="1" applyAlignment="1" applyProtection="1">
      <alignment horizontal="center" vertical="center" wrapText="1"/>
    </xf>
    <xf numFmtId="41" fontId="40" fillId="0" borderId="2" xfId="0" applyNumberFormat="1" applyFont="1" applyFill="1" applyBorder="1" applyAlignment="1" applyProtection="1">
      <alignment horizontal="left" vertical="center" wrapText="1"/>
    </xf>
    <xf numFmtId="41" fontId="40" fillId="0" borderId="2" xfId="0" applyNumberFormat="1" applyFont="1" applyFill="1" applyBorder="1" applyAlignment="1" applyProtection="1">
      <alignment horizontal="center" vertical="center" wrapText="1"/>
    </xf>
    <xf numFmtId="49" fontId="40"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41" fontId="37" fillId="0" borderId="0" xfId="0" applyNumberFormat="1" applyFont="1"/>
    <xf numFmtId="0" fontId="37" fillId="0" borderId="0" xfId="0" applyFont="1"/>
    <xf numFmtId="10" fontId="3" fillId="0" borderId="2" xfId="6"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left" vertical="center" wrapText="1"/>
    </xf>
    <xf numFmtId="1" fontId="3" fillId="0" borderId="1" xfId="0" applyNumberFormat="1" applyFont="1" applyFill="1" applyBorder="1" applyAlignment="1" applyProtection="1">
      <alignment horizontal="right" vertical="center" wrapText="1"/>
    </xf>
    <xf numFmtId="49" fontId="40" fillId="0" borderId="0" xfId="3" applyNumberFormat="1" applyFont="1" applyFill="1" applyBorder="1" applyAlignment="1" applyProtection="1">
      <alignment horizontal="left" vertical="center" wrapText="1" indent="1"/>
    </xf>
    <xf numFmtId="164" fontId="0" fillId="0" borderId="0" xfId="1" applyNumberFormat="1" applyFont="1" applyProtection="1">
      <protection locked="0"/>
    </xf>
    <xf numFmtId="0" fontId="4" fillId="0" borderId="1" xfId="3"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0" fontId="4" fillId="0" borderId="2" xfId="3" applyNumberFormat="1" applyFont="1" applyFill="1" applyBorder="1" applyAlignment="1" applyProtection="1">
      <alignment horizontal="left" vertical="center" wrapText="1"/>
    </xf>
    <xf numFmtId="164" fontId="4" fillId="0" borderId="2"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4" fillId="0" borderId="0"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3" fontId="3" fillId="0" borderId="1" xfId="1" applyNumberFormat="1" applyFont="1" applyFill="1" applyBorder="1" applyAlignment="1" applyProtection="1">
      <alignment horizontal="left" vertical="center" wrapText="1"/>
    </xf>
    <xf numFmtId="49" fontId="42"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wrapText="1"/>
    </xf>
    <xf numFmtId="0" fontId="3"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166" fontId="3" fillId="2" borderId="2" xfId="1" applyNumberFormat="1" applyFont="1" applyFill="1" applyBorder="1" applyAlignment="1" applyProtection="1">
      <alignment horizontal="right" vertical="center" wrapText="1"/>
    </xf>
    <xf numFmtId="164" fontId="0" fillId="0" borderId="0" xfId="1" applyNumberFormat="1" applyFont="1" applyFill="1"/>
    <xf numFmtId="164" fontId="3" fillId="2" borderId="1" xfId="1" applyNumberFormat="1" applyFont="1" applyFill="1" applyBorder="1" applyAlignment="1" applyProtection="1">
      <alignment horizontal="right" vertical="center" wrapText="1"/>
    </xf>
    <xf numFmtId="166" fontId="3" fillId="0" borderId="2" xfId="6" applyNumberFormat="1" applyFont="1" applyFill="1" applyBorder="1" applyAlignment="1" applyProtection="1">
      <alignment horizontal="right"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3" fontId="2" fillId="0" borderId="1" xfId="1" applyFont="1" applyFill="1" applyBorder="1" applyAlignment="1" applyProtection="1">
      <alignment horizontal="center" vertical="center" wrapText="1"/>
    </xf>
    <xf numFmtId="9" fontId="2" fillId="0" borderId="1" xfId="6" applyFont="1" applyFill="1" applyBorder="1" applyAlignment="1" applyProtection="1">
      <alignment horizontal="center" vertical="center" wrapText="1"/>
    </xf>
    <xf numFmtId="0" fontId="19" fillId="0" borderId="1" xfId="0" applyFont="1" applyBorder="1" applyAlignment="1">
      <alignment horizontal="center" vertical="center" wrapText="1"/>
    </xf>
    <xf numFmtId="10" fontId="4" fillId="0" borderId="1" xfId="6"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left" vertical="center" wrapText="1"/>
    </xf>
    <xf numFmtId="10" fontId="37" fillId="0" borderId="0" xfId="6" applyNumberFormat="1" applyFont="1"/>
    <xf numFmtId="10" fontId="3" fillId="0" borderId="2" xfId="0" applyNumberFormat="1" applyFont="1" applyFill="1" applyBorder="1" applyAlignment="1" applyProtection="1">
      <alignment horizontal="right" vertical="center" wrapText="1"/>
    </xf>
    <xf numFmtId="41" fontId="3"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41" fontId="40" fillId="2" borderId="2" xfId="0" applyNumberFormat="1" applyFont="1" applyFill="1" applyBorder="1" applyAlignment="1" applyProtection="1">
      <alignment horizontal="left" vertical="center" wrapText="1"/>
    </xf>
    <xf numFmtId="41" fontId="40" fillId="2" borderId="2"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4" fontId="3" fillId="0" borderId="4" xfId="1" applyNumberFormat="1" applyFont="1" applyFill="1" applyBorder="1" applyAlignment="1" applyProtection="1">
      <alignment horizontal="right" vertical="center" wrapText="1"/>
    </xf>
    <xf numFmtId="43" fontId="3" fillId="2" borderId="1" xfId="1" applyNumberFormat="1" applyFont="1" applyFill="1" applyBorder="1" applyAlignment="1" applyProtection="1">
      <alignment horizontal="left" vertical="center" wrapText="1"/>
    </xf>
    <xf numFmtId="0" fontId="20" fillId="3" borderId="0" xfId="0" applyFont="1" applyFill="1" applyAlignment="1">
      <alignment horizontal="center" vertical="top" wrapText="1"/>
    </xf>
    <xf numFmtId="0" fontId="3" fillId="0" borderId="0" xfId="0" applyFont="1" applyAlignment="1">
      <alignment horizontal="left"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tabSelected="1" workbookViewId="0">
      <selection activeCell="G23" sqref="G23"/>
    </sheetView>
  </sheetViews>
  <sheetFormatPr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28" t="s">
        <v>252</v>
      </c>
      <c r="D2" s="128"/>
    </row>
    <row r="3" spans="1:11" ht="24" customHeight="1">
      <c r="C3" s="39"/>
      <c r="D3" s="39"/>
    </row>
    <row r="4" spans="1:11">
      <c r="C4" s="9" t="s">
        <v>214</v>
      </c>
      <c r="D4" s="6" t="s">
        <v>231</v>
      </c>
    </row>
    <row r="5" spans="1:11">
      <c r="C5" s="9" t="s">
        <v>388</v>
      </c>
      <c r="D5" s="6">
        <v>2</v>
      </c>
      <c r="J5" s="7" t="s">
        <v>232</v>
      </c>
      <c r="K5" s="7"/>
    </row>
    <row r="6" spans="1:11">
      <c r="C6" s="10" t="s">
        <v>215</v>
      </c>
      <c r="D6" s="6">
        <v>2018</v>
      </c>
      <c r="J6" s="7" t="s">
        <v>231</v>
      </c>
      <c r="K6" s="7"/>
    </row>
    <row r="7" spans="1:11">
      <c r="J7" s="7" t="s">
        <v>233</v>
      </c>
      <c r="K7" s="7"/>
    </row>
    <row r="8" spans="1:11">
      <c r="A8" s="20" t="s">
        <v>234</v>
      </c>
      <c r="J8" s="7"/>
      <c r="K8" s="7"/>
    </row>
    <row r="9" spans="1:11">
      <c r="A9" s="20" t="s">
        <v>235</v>
      </c>
      <c r="J9" s="7">
        <v>1</v>
      </c>
      <c r="K9" s="7" t="s">
        <v>96</v>
      </c>
    </row>
    <row r="10" spans="1:11">
      <c r="A10" s="20" t="s">
        <v>236</v>
      </c>
      <c r="J10" s="7">
        <v>2</v>
      </c>
      <c r="K10" s="7" t="s">
        <v>100</v>
      </c>
    </row>
    <row r="11" spans="1:11">
      <c r="A11" s="20" t="s">
        <v>398</v>
      </c>
      <c r="J11" s="7">
        <v>3</v>
      </c>
      <c r="K11" s="7" t="s">
        <v>98</v>
      </c>
    </row>
    <row r="12" spans="1:11">
      <c r="J12" s="7">
        <v>4</v>
      </c>
      <c r="K12" s="7"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253</v>
      </c>
      <c r="D16" s="15" t="s">
        <v>134</v>
      </c>
      <c r="J16" s="7">
        <v>8</v>
      </c>
      <c r="K16" s="8"/>
    </row>
    <row r="17" spans="1:11">
      <c r="B17" s="13">
        <v>2</v>
      </c>
      <c r="C17" s="14" t="s">
        <v>226</v>
      </c>
      <c r="D17" s="15" t="s">
        <v>135</v>
      </c>
      <c r="J17" s="7">
        <v>9</v>
      </c>
      <c r="K17" s="8"/>
    </row>
    <row r="18" spans="1:11">
      <c r="B18" s="13">
        <v>3</v>
      </c>
      <c r="C18" s="14" t="s">
        <v>227</v>
      </c>
      <c r="D18" s="15" t="s">
        <v>136</v>
      </c>
      <c r="J18" s="7">
        <v>10</v>
      </c>
      <c r="K18" s="8"/>
    </row>
    <row r="19" spans="1:11">
      <c r="B19" s="13">
        <v>4</v>
      </c>
      <c r="C19" s="14" t="s">
        <v>228</v>
      </c>
      <c r="D19" s="15" t="s">
        <v>133</v>
      </c>
      <c r="J19" s="7">
        <v>11</v>
      </c>
      <c r="K19" s="8"/>
    </row>
    <row r="20" spans="1:11">
      <c r="B20" s="13">
        <v>5</v>
      </c>
      <c r="C20" s="14" t="s">
        <v>229</v>
      </c>
      <c r="D20" s="15" t="s">
        <v>222</v>
      </c>
      <c r="J20" s="7">
        <v>12</v>
      </c>
      <c r="K20" s="8"/>
    </row>
    <row r="21" spans="1:11">
      <c r="B21" s="13">
        <v>6</v>
      </c>
      <c r="C21" s="14" t="s">
        <v>230</v>
      </c>
      <c r="D21" s="15" t="s">
        <v>137</v>
      </c>
    </row>
    <row r="22" spans="1:11" ht="30">
      <c r="B22" s="13">
        <v>7</v>
      </c>
      <c r="C22" s="14" t="s">
        <v>254</v>
      </c>
      <c r="D22" s="15" t="s">
        <v>223</v>
      </c>
    </row>
    <row r="24" spans="1:11">
      <c r="A24" s="16"/>
      <c r="B24" s="16" t="s">
        <v>224</v>
      </c>
    </row>
    <row r="25" spans="1:11">
      <c r="C25" s="11" t="s">
        <v>132</v>
      </c>
    </row>
    <row r="26" spans="1:11">
      <c r="C26" s="11" t="s">
        <v>225</v>
      </c>
    </row>
    <row r="30" spans="1:11">
      <c r="C30" s="17" t="s">
        <v>217</v>
      </c>
      <c r="D30" s="18" t="s">
        <v>220</v>
      </c>
    </row>
    <row r="31" spans="1:11">
      <c r="C31" s="18" t="s">
        <v>218</v>
      </c>
      <c r="D31" s="18" t="s">
        <v>221</v>
      </c>
    </row>
    <row r="32" spans="1:11">
      <c r="C32" s="19" t="s">
        <v>219</v>
      </c>
      <c r="D32" s="19"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H27"/>
  <sheetViews>
    <sheetView workbookViewId="0">
      <selection sqref="A1:XFD1048576"/>
    </sheetView>
  </sheetViews>
  <sheetFormatPr defaultRowHeight="15"/>
  <cols>
    <col min="1" max="1" width="9.140625" style="2"/>
    <col min="2" max="2" width="28.85546875" style="2" customWidth="1"/>
    <col min="3" max="3" width="9.7109375" style="2" customWidth="1"/>
    <col min="4" max="4" width="20.42578125" style="22" customWidth="1"/>
    <col min="5" max="5" width="20.7109375" style="22" customWidth="1"/>
    <col min="6" max="6" width="17" style="2" customWidth="1"/>
    <col min="7" max="7" width="9.140625" style="2"/>
    <col min="8" max="8" width="18" style="109" bestFit="1" customWidth="1"/>
    <col min="9" max="16384" width="9.140625" style="2"/>
  </cols>
  <sheetData>
    <row r="1" spans="1:8">
      <c r="A1" s="91" t="s">
        <v>71</v>
      </c>
      <c r="B1" s="91" t="s">
        <v>130</v>
      </c>
      <c r="C1" s="91" t="s">
        <v>91</v>
      </c>
      <c r="D1" s="53" t="s">
        <v>361</v>
      </c>
      <c r="E1" s="53" t="s">
        <v>389</v>
      </c>
      <c r="F1" s="92" t="s">
        <v>308</v>
      </c>
      <c r="H1" s="109" t="s">
        <v>393</v>
      </c>
    </row>
    <row r="2" spans="1:8">
      <c r="A2" s="93" t="s">
        <v>260</v>
      </c>
      <c r="B2" s="81" t="s">
        <v>261</v>
      </c>
      <c r="C2" s="82" t="s">
        <v>2</v>
      </c>
      <c r="D2" s="88">
        <v>0</v>
      </c>
      <c r="E2" s="88">
        <v>0</v>
      </c>
      <c r="F2" s="83"/>
    </row>
    <row r="3" spans="1:8">
      <c r="A3" s="93" t="s">
        <v>262</v>
      </c>
      <c r="B3" s="81" t="s">
        <v>166</v>
      </c>
      <c r="C3" s="82" t="s">
        <v>3</v>
      </c>
      <c r="D3" s="80">
        <v>54030391740</v>
      </c>
      <c r="E3" s="101">
        <v>3979641160</v>
      </c>
      <c r="F3" s="83">
        <v>3.0706376607587926</v>
      </c>
      <c r="H3" s="109">
        <v>17595821360</v>
      </c>
    </row>
    <row r="4" spans="1:8">
      <c r="A4" s="93" t="s">
        <v>263</v>
      </c>
      <c r="B4" s="81" t="s">
        <v>264</v>
      </c>
      <c r="C4" s="82" t="s">
        <v>4</v>
      </c>
      <c r="D4" s="88">
        <v>0</v>
      </c>
      <c r="E4" s="102"/>
      <c r="F4" s="83"/>
    </row>
    <row r="5" spans="1:8">
      <c r="A5" s="93" t="s">
        <v>265</v>
      </c>
      <c r="B5" s="81" t="s">
        <v>0</v>
      </c>
      <c r="C5" s="82" t="s">
        <v>5</v>
      </c>
      <c r="D5" s="80">
        <v>39030391740</v>
      </c>
      <c r="E5" s="101">
        <v>3979641160</v>
      </c>
      <c r="F5" s="83">
        <v>2.218162536517136</v>
      </c>
      <c r="H5" s="109">
        <v>17595821360</v>
      </c>
    </row>
    <row r="6" spans="1:8">
      <c r="A6" s="93" t="s">
        <v>266</v>
      </c>
      <c r="B6" s="81" t="s">
        <v>1</v>
      </c>
      <c r="C6" s="82" t="s">
        <v>6</v>
      </c>
      <c r="D6" s="80">
        <v>15000000000</v>
      </c>
      <c r="E6" s="102"/>
      <c r="F6" s="83"/>
    </row>
    <row r="7" spans="1:8">
      <c r="A7" s="93" t="s">
        <v>267</v>
      </c>
      <c r="B7" s="81" t="s">
        <v>160</v>
      </c>
      <c r="C7" s="82" t="s">
        <v>7</v>
      </c>
      <c r="D7" s="80">
        <v>9208010330</v>
      </c>
      <c r="E7" s="101">
        <v>86480309300</v>
      </c>
      <c r="F7" s="83">
        <v>0.24668635020426213</v>
      </c>
      <c r="H7" s="109">
        <v>37326793000</v>
      </c>
    </row>
    <row r="8" spans="1:8">
      <c r="A8" s="93" t="s">
        <v>268</v>
      </c>
      <c r="B8" s="81" t="s">
        <v>97</v>
      </c>
      <c r="C8" s="82" t="s">
        <v>138</v>
      </c>
      <c r="D8" s="80">
        <v>1000468000</v>
      </c>
      <c r="E8" s="101">
        <v>80641468900</v>
      </c>
      <c r="F8" s="83">
        <v>2.6802945541021968E-2</v>
      </c>
      <c r="H8" s="109">
        <v>37326793000</v>
      </c>
    </row>
    <row r="9" spans="1:8">
      <c r="A9" s="93" t="s">
        <v>382</v>
      </c>
      <c r="B9" s="81" t="s">
        <v>381</v>
      </c>
      <c r="C9" s="82" t="s">
        <v>383</v>
      </c>
      <c r="D9" s="80">
        <v>8207542330</v>
      </c>
      <c r="E9" s="101">
        <v>5838840400</v>
      </c>
      <c r="F9" s="83"/>
    </row>
    <row r="10" spans="1:8">
      <c r="A10" s="93" t="s">
        <v>269</v>
      </c>
      <c r="B10" s="81" t="s">
        <v>161</v>
      </c>
      <c r="C10" s="82" t="s">
        <v>8</v>
      </c>
      <c r="D10" s="88"/>
      <c r="E10" s="102"/>
      <c r="F10" s="83"/>
      <c r="H10" s="109">
        <v>125247000</v>
      </c>
    </row>
    <row r="11" spans="1:8">
      <c r="A11" s="93" t="s">
        <v>270</v>
      </c>
      <c r="B11" s="81" t="s">
        <v>337</v>
      </c>
      <c r="C11" s="82" t="s">
        <v>9</v>
      </c>
      <c r="D11" s="80">
        <v>354731692</v>
      </c>
      <c r="E11" s="101">
        <v>116745555</v>
      </c>
      <c r="F11" s="83">
        <v>2.7300178106395934</v>
      </c>
      <c r="H11" s="109">
        <v>129937501</v>
      </c>
    </row>
    <row r="12" spans="1:8" ht="21">
      <c r="A12" s="93" t="s">
        <v>271</v>
      </c>
      <c r="B12" s="81" t="s">
        <v>163</v>
      </c>
      <c r="C12" s="82" t="s">
        <v>139</v>
      </c>
      <c r="D12" s="88"/>
      <c r="E12" s="102"/>
      <c r="F12" s="83"/>
    </row>
    <row r="13" spans="1:8" ht="21">
      <c r="A13" s="93" t="s">
        <v>272</v>
      </c>
      <c r="B13" s="81" t="s">
        <v>158</v>
      </c>
      <c r="C13" s="82" t="s">
        <v>10</v>
      </c>
      <c r="D13" s="88"/>
      <c r="E13" s="102"/>
      <c r="F13" s="83"/>
    </row>
    <row r="14" spans="1:8">
      <c r="A14" s="93" t="s">
        <v>273</v>
      </c>
      <c r="B14" s="81" t="s">
        <v>159</v>
      </c>
      <c r="C14" s="82" t="s">
        <v>11</v>
      </c>
      <c r="D14" s="80">
        <v>7561644</v>
      </c>
      <c r="E14" s="101">
        <v>11301370</v>
      </c>
      <c r="F14" s="83"/>
    </row>
    <row r="15" spans="1:8">
      <c r="A15" s="93" t="s">
        <v>274</v>
      </c>
      <c r="B15" s="81" t="s">
        <v>164</v>
      </c>
      <c r="C15" s="82" t="s">
        <v>12</v>
      </c>
      <c r="D15" s="88">
        <v>0</v>
      </c>
      <c r="E15" s="102" t="s">
        <v>390</v>
      </c>
      <c r="F15" s="83"/>
    </row>
    <row r="16" spans="1:8">
      <c r="A16" s="93" t="s">
        <v>275</v>
      </c>
      <c r="B16" s="81" t="s">
        <v>165</v>
      </c>
      <c r="C16" s="82" t="s">
        <v>13</v>
      </c>
      <c r="D16" s="80">
        <v>63600695406</v>
      </c>
      <c r="E16" s="101">
        <v>90587997385</v>
      </c>
      <c r="F16" s="83">
        <v>1.1526501005634233</v>
      </c>
      <c r="H16" s="109">
        <v>55177798861</v>
      </c>
    </row>
    <row r="17" spans="1:8">
      <c r="A17" s="93" t="s">
        <v>276</v>
      </c>
      <c r="B17" s="81" t="s">
        <v>167</v>
      </c>
      <c r="C17" s="82" t="s">
        <v>14</v>
      </c>
      <c r="D17" s="88"/>
      <c r="E17" s="102" t="s">
        <v>390</v>
      </c>
      <c r="F17" s="83"/>
    </row>
    <row r="18" spans="1:8" ht="21">
      <c r="A18" s="93" t="s">
        <v>277</v>
      </c>
      <c r="B18" s="81" t="s">
        <v>168</v>
      </c>
      <c r="C18" s="82" t="s">
        <v>140</v>
      </c>
      <c r="D18" s="88"/>
      <c r="E18" s="102" t="s">
        <v>390</v>
      </c>
      <c r="F18" s="83"/>
    </row>
    <row r="19" spans="1:8" ht="21">
      <c r="A19" s="93" t="s">
        <v>278</v>
      </c>
      <c r="B19" s="81" t="s">
        <v>169</v>
      </c>
      <c r="C19" s="82" t="s">
        <v>15</v>
      </c>
      <c r="D19" s="80">
        <v>2547275000</v>
      </c>
      <c r="E19" s="102">
        <v>5589954000</v>
      </c>
      <c r="F19" s="83"/>
    </row>
    <row r="20" spans="1:8">
      <c r="A20" s="93" t="s">
        <v>279</v>
      </c>
      <c r="B20" s="81" t="s">
        <v>259</v>
      </c>
      <c r="C20" s="82" t="s">
        <v>257</v>
      </c>
      <c r="D20" s="88"/>
      <c r="E20" s="102">
        <v>5589954000</v>
      </c>
      <c r="F20" s="83"/>
    </row>
    <row r="21" spans="1:8">
      <c r="A21" s="93" t="s">
        <v>386</v>
      </c>
      <c r="B21" s="81" t="s">
        <v>384</v>
      </c>
      <c r="C21" s="82" t="s">
        <v>385</v>
      </c>
      <c r="D21" s="80">
        <v>2547275000</v>
      </c>
      <c r="E21" s="110"/>
      <c r="F21" s="83"/>
    </row>
    <row r="22" spans="1:8">
      <c r="A22" s="93" t="s">
        <v>280</v>
      </c>
      <c r="B22" s="81" t="s">
        <v>170</v>
      </c>
      <c r="C22" s="82" t="s">
        <v>16</v>
      </c>
      <c r="D22" s="80">
        <v>2008662213</v>
      </c>
      <c r="E22" s="101">
        <v>3344416927</v>
      </c>
      <c r="F22" s="83">
        <v>16.615762346005479</v>
      </c>
      <c r="H22" s="109">
        <v>120888959</v>
      </c>
    </row>
    <row r="23" spans="1:8">
      <c r="A23" s="93" t="s">
        <v>281</v>
      </c>
      <c r="B23" s="81" t="s">
        <v>171</v>
      </c>
      <c r="C23" s="82" t="s">
        <v>17</v>
      </c>
      <c r="D23" s="80">
        <v>4555937213</v>
      </c>
      <c r="E23" s="101">
        <v>8934370927</v>
      </c>
      <c r="F23" s="83">
        <v>37.686958765192117</v>
      </c>
      <c r="H23" s="109">
        <v>120888959</v>
      </c>
    </row>
    <row r="24" spans="1:8">
      <c r="A24" s="93" t="s">
        <v>282</v>
      </c>
      <c r="B24" s="81" t="s">
        <v>283</v>
      </c>
      <c r="C24" s="82" t="s">
        <v>18</v>
      </c>
      <c r="D24" s="80">
        <v>59044758193</v>
      </c>
      <c r="E24" s="101">
        <v>81653626458</v>
      </c>
      <c r="F24" s="83">
        <v>1.0724313859622394</v>
      </c>
      <c r="H24" s="109">
        <v>55056909902</v>
      </c>
    </row>
    <row r="25" spans="1:8">
      <c r="A25" s="93" t="s">
        <v>284</v>
      </c>
      <c r="B25" s="81" t="s">
        <v>237</v>
      </c>
      <c r="C25" s="82" t="s">
        <v>19</v>
      </c>
      <c r="D25" s="80">
        <v>5000000</v>
      </c>
      <c r="E25" s="101">
        <v>5000000</v>
      </c>
      <c r="F25" s="83">
        <v>1</v>
      </c>
      <c r="H25" s="109">
        <v>5000000</v>
      </c>
    </row>
    <row r="26" spans="1:8" ht="21">
      <c r="A26" s="93" t="s">
        <v>285</v>
      </c>
      <c r="B26" s="81" t="s">
        <v>238</v>
      </c>
      <c r="C26" s="82" t="s">
        <v>20</v>
      </c>
      <c r="D26" s="87">
        <v>11809</v>
      </c>
      <c r="E26" s="103">
        <v>16331</v>
      </c>
      <c r="F26" s="83">
        <v>1.0724357779086895</v>
      </c>
      <c r="H26" s="109">
        <v>11011.3819804</v>
      </c>
    </row>
    <row r="27" spans="1:8">
      <c r="A27" s="94"/>
      <c r="B27" s="94"/>
      <c r="C27" s="94"/>
      <c r="D27" s="95"/>
      <c r="E27" s="95"/>
      <c r="F27" s="83"/>
    </row>
  </sheetData>
  <conditionalFormatting sqref="A1:F1048576">
    <cfRule type="expression" dxfId="3" priority="1">
      <formula>#REF!=1</formula>
    </cfRule>
  </conditionalFormatting>
  <pageMargins left="0.7" right="0.7" top="0.75" bottom="0.75" header="0.3" footer="0.3"/>
  <pageSetup scale="85" orientation="portrait" r:id="rId1"/>
  <legacyDrawing r:id="rId2"/>
</worksheet>
</file>

<file path=xl/worksheets/sheet3.xml><?xml version="1.0" encoding="utf-8"?>
<worksheet xmlns="http://schemas.openxmlformats.org/spreadsheetml/2006/main" xmlns:r="http://schemas.openxmlformats.org/officeDocument/2006/relationships">
  <dimension ref="A1:G54"/>
  <sheetViews>
    <sheetView workbookViewId="0">
      <selection sqref="A1:XFD1048576"/>
    </sheetView>
  </sheetViews>
  <sheetFormatPr defaultRowHeight="15"/>
  <cols>
    <col min="1" max="1" width="9.140625" style="51"/>
    <col min="2" max="2" width="43.42578125" style="51" customWidth="1"/>
    <col min="3" max="3" width="11.42578125" style="51" customWidth="1"/>
    <col min="4" max="6" width="19.42578125" style="52" customWidth="1"/>
    <col min="7" max="7" width="16.28515625" style="51" bestFit="1" customWidth="1"/>
    <col min="8" max="16384" width="9.140625" style="51"/>
  </cols>
  <sheetData>
    <row r="1" spans="1:7" ht="31.5">
      <c r="A1" s="60" t="s">
        <v>71</v>
      </c>
      <c r="B1" s="60" t="s">
        <v>92</v>
      </c>
      <c r="C1" s="60" t="s">
        <v>91</v>
      </c>
      <c r="D1" s="64" t="s">
        <v>392</v>
      </c>
      <c r="E1" s="64" t="s">
        <v>391</v>
      </c>
      <c r="F1" s="64" t="s">
        <v>93</v>
      </c>
    </row>
    <row r="2" spans="1:7" s="85" customFormat="1">
      <c r="A2" s="79" t="s">
        <v>260</v>
      </c>
      <c r="B2" s="78" t="s">
        <v>172</v>
      </c>
      <c r="C2" s="78" t="s">
        <v>21</v>
      </c>
      <c r="D2" s="76">
        <v>244296410</v>
      </c>
      <c r="E2" s="76">
        <v>152919801</v>
      </c>
      <c r="F2" s="77">
        <v>397216211</v>
      </c>
      <c r="G2" s="119"/>
    </row>
    <row r="3" spans="1:7">
      <c r="A3" s="61" t="s">
        <v>262</v>
      </c>
      <c r="B3" s="59" t="s">
        <v>173</v>
      </c>
      <c r="C3" s="59" t="s">
        <v>141</v>
      </c>
      <c r="D3" s="62"/>
      <c r="E3" s="62"/>
      <c r="F3" s="63"/>
      <c r="G3" s="50"/>
    </row>
    <row r="4" spans="1:7">
      <c r="A4" s="61" t="s">
        <v>267</v>
      </c>
      <c r="B4" s="59" t="s">
        <v>174</v>
      </c>
      <c r="C4" s="59" t="s">
        <v>142</v>
      </c>
      <c r="D4" s="62"/>
      <c r="E4" s="62"/>
      <c r="F4" s="63"/>
      <c r="G4" s="50"/>
    </row>
    <row r="5" spans="1:7">
      <c r="A5" s="61" t="s">
        <v>269</v>
      </c>
      <c r="B5" s="59" t="s">
        <v>161</v>
      </c>
      <c r="C5" s="59" t="s">
        <v>22</v>
      </c>
      <c r="D5" s="62">
        <v>164862979</v>
      </c>
      <c r="E5" s="62">
        <v>149786738</v>
      </c>
      <c r="F5" s="63">
        <v>314649717</v>
      </c>
      <c r="G5" s="50"/>
    </row>
    <row r="6" spans="1:7">
      <c r="A6" s="61" t="s">
        <v>270</v>
      </c>
      <c r="B6" s="59" t="s">
        <v>162</v>
      </c>
      <c r="C6" s="59" t="s">
        <v>23</v>
      </c>
      <c r="D6" s="62">
        <v>79433431</v>
      </c>
      <c r="E6" s="62">
        <v>3133063</v>
      </c>
      <c r="F6" s="63">
        <v>82566494</v>
      </c>
      <c r="G6" s="50"/>
    </row>
    <row r="7" spans="1:7">
      <c r="A7" s="61" t="s">
        <v>271</v>
      </c>
      <c r="B7" s="59" t="s">
        <v>175</v>
      </c>
      <c r="C7" s="59" t="s">
        <v>24</v>
      </c>
      <c r="D7" s="62"/>
      <c r="E7" s="121"/>
      <c r="F7" s="122"/>
      <c r="G7" s="50"/>
    </row>
    <row r="8" spans="1:7" s="85" customFormat="1">
      <c r="A8" s="79" t="s">
        <v>276</v>
      </c>
      <c r="B8" s="78" t="s">
        <v>176</v>
      </c>
      <c r="C8" s="78" t="s">
        <v>25</v>
      </c>
      <c r="D8" s="76">
        <v>2369535733</v>
      </c>
      <c r="E8" s="123">
        <v>403706179</v>
      </c>
      <c r="F8" s="124">
        <v>2773241912</v>
      </c>
      <c r="G8" s="84"/>
    </row>
    <row r="9" spans="1:7">
      <c r="A9" s="61" t="s">
        <v>277</v>
      </c>
      <c r="B9" s="59" t="s">
        <v>177</v>
      </c>
      <c r="C9" s="59" t="s">
        <v>26</v>
      </c>
      <c r="D9" s="62">
        <v>265228032</v>
      </c>
      <c r="E9" s="121">
        <v>292422348</v>
      </c>
      <c r="F9" s="122">
        <v>557650380</v>
      </c>
      <c r="G9" s="50">
        <v>3160260000</v>
      </c>
    </row>
    <row r="10" spans="1:7">
      <c r="A10" s="61" t="s">
        <v>278</v>
      </c>
      <c r="B10" s="59" t="s">
        <v>258</v>
      </c>
      <c r="C10" s="59" t="s">
        <v>27</v>
      </c>
      <c r="D10" s="62">
        <v>60399237</v>
      </c>
      <c r="E10" s="121">
        <v>38819044</v>
      </c>
      <c r="F10" s="122">
        <v>99218281</v>
      </c>
      <c r="G10" s="50"/>
    </row>
    <row r="11" spans="1:7" ht="31.5">
      <c r="A11" s="61" t="s">
        <v>280</v>
      </c>
      <c r="B11" s="59" t="s">
        <v>178</v>
      </c>
      <c r="C11" s="59" t="s">
        <v>28</v>
      </c>
      <c r="D11" s="62">
        <v>49500000</v>
      </c>
      <c r="E11" s="121">
        <v>49500000</v>
      </c>
      <c r="F11" s="122">
        <v>99000000</v>
      </c>
      <c r="G11" s="50"/>
    </row>
    <row r="12" spans="1:7">
      <c r="A12" s="61" t="s">
        <v>281</v>
      </c>
      <c r="B12" s="59" t="s">
        <v>179</v>
      </c>
      <c r="C12" s="59" t="s">
        <v>143</v>
      </c>
      <c r="D12" s="62"/>
      <c r="E12" s="62"/>
      <c r="F12" s="63"/>
      <c r="G12" s="50"/>
    </row>
    <row r="13" spans="1:7">
      <c r="A13" s="61" t="s">
        <v>287</v>
      </c>
      <c r="B13" s="59" t="s">
        <v>180</v>
      </c>
      <c r="C13" s="59" t="s">
        <v>144</v>
      </c>
      <c r="D13" s="62"/>
      <c r="E13" s="62"/>
      <c r="F13" s="63"/>
      <c r="G13" s="50"/>
    </row>
    <row r="14" spans="1:7">
      <c r="A14" s="61" t="s">
        <v>288</v>
      </c>
      <c r="B14" s="59" t="s">
        <v>289</v>
      </c>
      <c r="C14" s="59" t="s">
        <v>29</v>
      </c>
      <c r="D14" s="62">
        <v>27364377</v>
      </c>
      <c r="E14" s="62">
        <v>16273980</v>
      </c>
      <c r="F14" s="63">
        <v>43638357</v>
      </c>
      <c r="G14" s="50"/>
    </row>
    <row r="15" spans="1:7" ht="31.5">
      <c r="A15" s="61" t="s">
        <v>290</v>
      </c>
      <c r="B15" s="59" t="s">
        <v>181</v>
      </c>
      <c r="C15" s="59" t="s">
        <v>30</v>
      </c>
      <c r="D15" s="62"/>
      <c r="E15" s="62"/>
      <c r="F15" s="63"/>
      <c r="G15" s="50"/>
    </row>
    <row r="16" spans="1:7" ht="52.5">
      <c r="A16" s="61" t="s">
        <v>291</v>
      </c>
      <c r="B16" s="59" t="s">
        <v>182</v>
      </c>
      <c r="C16" s="59" t="s">
        <v>31</v>
      </c>
      <c r="D16" s="62"/>
      <c r="E16" s="62"/>
      <c r="F16" s="63"/>
      <c r="G16" s="50"/>
    </row>
    <row r="17" spans="1:7" ht="21">
      <c r="A17" s="61" t="s">
        <v>292</v>
      </c>
      <c r="B17" s="59" t="s">
        <v>293</v>
      </c>
      <c r="C17" s="59" t="s">
        <v>32</v>
      </c>
      <c r="D17" s="62">
        <v>109962615</v>
      </c>
      <c r="E17" s="121">
        <v>4486527</v>
      </c>
      <c r="F17" s="122">
        <v>114449142</v>
      </c>
      <c r="G17" s="50"/>
    </row>
    <row r="18" spans="1:7">
      <c r="A18" s="61" t="s">
        <v>294</v>
      </c>
      <c r="B18" s="59" t="s">
        <v>183</v>
      </c>
      <c r="C18" s="59" t="s">
        <v>33</v>
      </c>
      <c r="D18" s="62">
        <v>1857081472</v>
      </c>
      <c r="E18" s="121">
        <v>2204280</v>
      </c>
      <c r="F18" s="122">
        <v>1859285752</v>
      </c>
      <c r="G18" s="50">
        <v>2401059786</v>
      </c>
    </row>
    <row r="19" spans="1:7">
      <c r="A19" s="61" t="s">
        <v>295</v>
      </c>
      <c r="B19" s="59" t="s">
        <v>239</v>
      </c>
      <c r="C19" s="59" t="s">
        <v>184</v>
      </c>
      <c r="D19" s="62">
        <v>1857081472</v>
      </c>
      <c r="E19" s="121">
        <v>2204280</v>
      </c>
      <c r="F19" s="122">
        <v>1859285752</v>
      </c>
      <c r="G19" s="50"/>
    </row>
    <row r="20" spans="1:7" s="85" customFormat="1">
      <c r="A20" s="79" t="s">
        <v>282</v>
      </c>
      <c r="B20" s="78" t="s">
        <v>185</v>
      </c>
      <c r="C20" s="78" t="s">
        <v>34</v>
      </c>
      <c r="D20" s="76">
        <v>-2125239323</v>
      </c>
      <c r="E20" s="123">
        <v>-250786378</v>
      </c>
      <c r="F20" s="124">
        <v>-2376025701</v>
      </c>
      <c r="G20" s="84"/>
    </row>
    <row r="21" spans="1:7">
      <c r="A21" s="61" t="s">
        <v>296</v>
      </c>
      <c r="B21" s="59" t="s">
        <v>186</v>
      </c>
      <c r="C21" s="59" t="s">
        <v>35</v>
      </c>
      <c r="D21" s="62">
        <v>-10483628942</v>
      </c>
      <c r="E21" s="121">
        <v>17301894640</v>
      </c>
      <c r="F21" s="122">
        <v>6818265698</v>
      </c>
      <c r="G21" s="50"/>
    </row>
    <row r="22" spans="1:7">
      <c r="A22" s="61" t="s">
        <v>297</v>
      </c>
      <c r="B22" s="59" t="s">
        <v>187</v>
      </c>
      <c r="C22" s="59" t="s">
        <v>36</v>
      </c>
      <c r="D22" s="62">
        <v>9710941685</v>
      </c>
      <c r="E22" s="121">
        <v>500456351</v>
      </c>
      <c r="F22" s="122">
        <v>10211398036</v>
      </c>
      <c r="G22" s="50"/>
    </row>
    <row r="23" spans="1:7">
      <c r="A23" s="61" t="s">
        <v>298</v>
      </c>
      <c r="B23" s="59" t="s">
        <v>299</v>
      </c>
      <c r="C23" s="59" t="s">
        <v>37</v>
      </c>
      <c r="D23" s="62">
        <v>-20194570627</v>
      </c>
      <c r="E23" s="121">
        <v>16801438289</v>
      </c>
      <c r="F23" s="122">
        <v>-3393132338</v>
      </c>
      <c r="G23" s="50"/>
    </row>
    <row r="24" spans="1:7" s="85" customFormat="1" ht="21">
      <c r="A24" s="79" t="s">
        <v>300</v>
      </c>
      <c r="B24" s="78" t="s">
        <v>188</v>
      </c>
      <c r="C24" s="78" t="s">
        <v>38</v>
      </c>
      <c r="D24" s="76">
        <v>-12608868265</v>
      </c>
      <c r="E24" s="123">
        <v>17051108262</v>
      </c>
      <c r="F24" s="124">
        <v>4442239997</v>
      </c>
      <c r="G24" s="84"/>
    </row>
    <row r="25" spans="1:7" s="85" customFormat="1">
      <c r="A25" s="79" t="s">
        <v>301</v>
      </c>
      <c r="B25" s="78" t="s">
        <v>189</v>
      </c>
      <c r="C25" s="78" t="s">
        <v>39</v>
      </c>
      <c r="D25" s="76">
        <v>81653626458</v>
      </c>
      <c r="E25" s="123">
        <v>64602518196</v>
      </c>
      <c r="F25" s="124">
        <v>64602518196</v>
      </c>
      <c r="G25" s="84"/>
    </row>
    <row r="26" spans="1:7">
      <c r="A26" s="61" t="s">
        <v>302</v>
      </c>
      <c r="B26" s="59" t="s">
        <v>240</v>
      </c>
      <c r="C26" s="59" t="s">
        <v>40</v>
      </c>
      <c r="D26" s="76">
        <v>-22608868265</v>
      </c>
      <c r="E26" s="123">
        <v>17051108262</v>
      </c>
      <c r="F26" s="124">
        <v>-5557760003</v>
      </c>
      <c r="G26" s="50"/>
    </row>
    <row r="27" spans="1:7" ht="21">
      <c r="A27" s="61" t="s">
        <v>303</v>
      </c>
      <c r="B27" s="59" t="s">
        <v>241</v>
      </c>
      <c r="C27" s="59" t="s">
        <v>41</v>
      </c>
      <c r="D27" s="62">
        <v>-12608868265</v>
      </c>
      <c r="E27" s="121">
        <v>17051108262</v>
      </c>
      <c r="F27" s="122">
        <v>4442239997</v>
      </c>
      <c r="G27" s="50"/>
    </row>
    <row r="28" spans="1:7" ht="21">
      <c r="A28" s="61" t="s">
        <v>304</v>
      </c>
      <c r="B28" s="59" t="s">
        <v>242</v>
      </c>
      <c r="C28" s="59" t="s">
        <v>42</v>
      </c>
      <c r="D28" s="62">
        <v>-10000000000</v>
      </c>
      <c r="E28" s="121"/>
      <c r="F28" s="122">
        <v>-10000000000</v>
      </c>
      <c r="G28" s="50"/>
    </row>
    <row r="29" spans="1:7" s="85" customFormat="1">
      <c r="A29" s="79" t="s">
        <v>305</v>
      </c>
      <c r="B29" s="78" t="s">
        <v>190</v>
      </c>
      <c r="C29" s="78" t="s">
        <v>43</v>
      </c>
      <c r="D29" s="76">
        <v>59044758193</v>
      </c>
      <c r="E29" s="123">
        <v>81653626458</v>
      </c>
      <c r="F29" s="124">
        <v>59044758193</v>
      </c>
      <c r="G29" s="84"/>
    </row>
    <row r="30" spans="1:7">
      <c r="A30" s="61" t="s">
        <v>306</v>
      </c>
      <c r="B30" s="59" t="s">
        <v>44</v>
      </c>
      <c r="C30" s="59" t="s">
        <v>45</v>
      </c>
      <c r="D30" s="62"/>
      <c r="E30" s="62"/>
      <c r="F30" s="63"/>
    </row>
    <row r="31" spans="1:7" ht="21">
      <c r="A31" s="61" t="s">
        <v>307</v>
      </c>
      <c r="B31" s="59" t="s">
        <v>46</v>
      </c>
      <c r="C31" s="59" t="s">
        <v>47</v>
      </c>
      <c r="D31" s="62"/>
      <c r="E31" s="62"/>
      <c r="F31" s="63"/>
    </row>
    <row r="32" spans="1:7" s="2" customFormat="1">
      <c r="A32" s="96"/>
      <c r="B32" s="96"/>
      <c r="C32" s="96"/>
      <c r="D32" s="97"/>
      <c r="E32" s="97"/>
      <c r="F32" s="97"/>
    </row>
    <row r="33" spans="1:6" s="2" customFormat="1">
      <c r="A33" s="98"/>
      <c r="B33" s="98"/>
      <c r="C33" s="98"/>
      <c r="D33" s="99"/>
      <c r="E33" s="99"/>
      <c r="F33" s="99"/>
    </row>
    <row r="34" spans="1:6">
      <c r="A34" s="89" t="s">
        <v>224</v>
      </c>
      <c r="B34" s="58"/>
      <c r="C34" s="90"/>
      <c r="D34" s="58"/>
      <c r="E34" s="58"/>
      <c r="F34" s="90"/>
    </row>
    <row r="35" spans="1:6" ht="35.25" customHeight="1">
      <c r="A35" s="129" t="s">
        <v>387</v>
      </c>
      <c r="B35" s="129"/>
      <c r="C35" s="129"/>
      <c r="D35" s="129"/>
      <c r="E35" s="129"/>
      <c r="F35" s="129"/>
    </row>
    <row r="37" spans="1:6">
      <c r="D37" s="51"/>
      <c r="E37" s="51"/>
      <c r="F37" s="51"/>
    </row>
    <row r="38" spans="1:6">
      <c r="D38" s="51"/>
      <c r="E38" s="51"/>
      <c r="F38" s="51"/>
    </row>
    <row r="39" spans="1:6">
      <c r="D39" s="51"/>
      <c r="E39" s="51"/>
      <c r="F39" s="51"/>
    </row>
    <row r="40" spans="1:6">
      <c r="D40" s="51"/>
      <c r="E40" s="51"/>
      <c r="F40" s="51"/>
    </row>
    <row r="41" spans="1:6">
      <c r="D41" s="51"/>
      <c r="E41" s="51"/>
      <c r="F41" s="51"/>
    </row>
    <row r="42" spans="1:6">
      <c r="D42" s="51"/>
      <c r="E42" s="51"/>
      <c r="F42" s="51"/>
    </row>
    <row r="43" spans="1:6">
      <c r="D43" s="51"/>
      <c r="E43" s="51"/>
      <c r="F43" s="51"/>
    </row>
    <row r="44" spans="1:6">
      <c r="D44" s="51"/>
      <c r="E44" s="51"/>
      <c r="F44" s="51"/>
    </row>
    <row r="45" spans="1:6">
      <c r="D45" s="51"/>
      <c r="E45" s="51"/>
      <c r="F45" s="51"/>
    </row>
    <row r="46" spans="1:6">
      <c r="D46" s="51"/>
      <c r="E46" s="51"/>
      <c r="F46" s="51"/>
    </row>
    <row r="47" spans="1:6">
      <c r="D47" s="51"/>
      <c r="E47" s="51"/>
      <c r="F47" s="51"/>
    </row>
    <row r="48" spans="1:6">
      <c r="D48" s="51"/>
      <c r="E48" s="51"/>
      <c r="F48" s="51"/>
    </row>
    <row r="49" spans="4:6">
      <c r="D49" s="51"/>
      <c r="E49" s="51"/>
      <c r="F49" s="51"/>
    </row>
    <row r="50" spans="4:6">
      <c r="D50" s="51"/>
      <c r="E50" s="51"/>
      <c r="F50" s="51"/>
    </row>
    <row r="51" spans="4:6">
      <c r="D51" s="51"/>
      <c r="E51" s="51"/>
      <c r="F51" s="51"/>
    </row>
    <row r="52" spans="4:6">
      <c r="D52" s="51"/>
      <c r="E52" s="51"/>
      <c r="F52" s="51"/>
    </row>
    <row r="53" spans="4:6">
      <c r="D53" s="51"/>
      <c r="E53" s="51"/>
      <c r="F53" s="51"/>
    </row>
    <row r="54" spans="4:6">
      <c r="D54" s="51"/>
      <c r="E54" s="51"/>
      <c r="F54" s="51"/>
    </row>
  </sheetData>
  <mergeCells count="1">
    <mergeCell ref="A35:F35"/>
  </mergeCells>
  <conditionalFormatting sqref="A55:F1048576 A1:F36">
    <cfRule type="expression" dxfId="2" priority="7" stopIfTrue="1">
      <formula>#REF!=1</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G29"/>
  <sheetViews>
    <sheetView workbookViewId="0">
      <selection sqref="A1:XFD1048576"/>
    </sheetView>
  </sheetViews>
  <sheetFormatPr defaultRowHeight="15"/>
  <cols>
    <col min="1" max="1" width="6.140625" style="55" customWidth="1"/>
    <col min="2" max="2" width="24" style="54" customWidth="1"/>
    <col min="3" max="3" width="8" style="2" customWidth="1"/>
    <col min="4" max="4" width="17.7109375" style="2" customWidth="1"/>
    <col min="5" max="5" width="18.5703125" style="2" customWidth="1"/>
    <col min="6" max="7" width="19" style="2" customWidth="1"/>
    <col min="8" max="16384" width="9.140625" style="2"/>
  </cols>
  <sheetData>
    <row r="1" spans="1:7" ht="21">
      <c r="A1" s="70" t="s">
        <v>71</v>
      </c>
      <c r="B1" s="70" t="s">
        <v>130</v>
      </c>
      <c r="C1" s="70" t="s">
        <v>91</v>
      </c>
      <c r="D1" s="71" t="s">
        <v>94</v>
      </c>
      <c r="E1" s="71" t="s">
        <v>309</v>
      </c>
      <c r="F1" s="71" t="s">
        <v>95</v>
      </c>
      <c r="G1" s="71" t="s">
        <v>310</v>
      </c>
    </row>
    <row r="2" spans="1:7">
      <c r="A2" s="65" t="s">
        <v>96</v>
      </c>
      <c r="B2" s="66" t="s">
        <v>99</v>
      </c>
      <c r="C2" s="67" t="s">
        <v>311</v>
      </c>
      <c r="D2" s="72">
        <v>0</v>
      </c>
      <c r="E2" s="72"/>
      <c r="F2" s="72"/>
      <c r="G2" s="73">
        <v>0</v>
      </c>
    </row>
    <row r="3" spans="1:7" ht="21">
      <c r="A3" s="65" t="s">
        <v>276</v>
      </c>
      <c r="B3" s="66" t="s">
        <v>347</v>
      </c>
      <c r="C3" s="67" t="s">
        <v>312</v>
      </c>
      <c r="D3" s="72">
        <v>35731</v>
      </c>
      <c r="E3" s="72"/>
      <c r="F3" s="72">
        <v>1000468000</v>
      </c>
      <c r="G3" s="73">
        <v>1.5730456933111099E-2</v>
      </c>
    </row>
    <row r="4" spans="1:7">
      <c r="A4" s="65" t="s">
        <v>276</v>
      </c>
      <c r="B4" s="66" t="s">
        <v>348</v>
      </c>
      <c r="C4" s="67" t="s">
        <v>313</v>
      </c>
      <c r="D4" s="72">
        <v>35731</v>
      </c>
      <c r="E4" s="72">
        <v>28000</v>
      </c>
      <c r="F4" s="72">
        <v>1000468000</v>
      </c>
      <c r="G4" s="73">
        <v>1.5730000000000001E-2</v>
      </c>
    </row>
    <row r="5" spans="1:7" ht="21">
      <c r="A5" s="65" t="s">
        <v>282</v>
      </c>
      <c r="B5" s="66" t="s">
        <v>349</v>
      </c>
      <c r="C5" s="67" t="s">
        <v>315</v>
      </c>
      <c r="D5" s="72"/>
      <c r="E5" s="72"/>
      <c r="F5" s="72"/>
      <c r="G5" s="73">
        <v>0</v>
      </c>
    </row>
    <row r="6" spans="1:7">
      <c r="A6" s="65" t="s">
        <v>122</v>
      </c>
      <c r="B6" s="66" t="s">
        <v>350</v>
      </c>
      <c r="C6" s="67" t="s">
        <v>316</v>
      </c>
      <c r="D6" s="72">
        <v>81000</v>
      </c>
      <c r="E6" s="72"/>
      <c r="F6" s="72">
        <v>8207542330</v>
      </c>
      <c r="G6" s="73">
        <v>0.129048</v>
      </c>
    </row>
    <row r="7" spans="1:7">
      <c r="A7" s="65"/>
      <c r="B7" s="66" t="s">
        <v>362</v>
      </c>
      <c r="C7" s="67" t="s">
        <v>318</v>
      </c>
      <c r="D7" s="72">
        <v>17000</v>
      </c>
      <c r="E7" s="72">
        <v>101632.94</v>
      </c>
      <c r="F7" s="72">
        <v>1727759980</v>
      </c>
      <c r="G7" s="73">
        <v>2.7166000000000003E-2</v>
      </c>
    </row>
    <row r="8" spans="1:7">
      <c r="A8" s="65"/>
      <c r="B8" s="66" t="s">
        <v>317</v>
      </c>
      <c r="C8" s="67" t="s">
        <v>358</v>
      </c>
      <c r="D8" s="72">
        <v>10000</v>
      </c>
      <c r="E8" s="72">
        <v>102067.9</v>
      </c>
      <c r="F8" s="72">
        <v>1020679000</v>
      </c>
      <c r="G8" s="73">
        <v>1.6048E-2</v>
      </c>
    </row>
    <row r="9" spans="1:7">
      <c r="A9" s="65"/>
      <c r="B9" s="66" t="s">
        <v>363</v>
      </c>
      <c r="C9" s="67" t="s">
        <v>364</v>
      </c>
      <c r="D9" s="72">
        <v>25000</v>
      </c>
      <c r="E9" s="72">
        <v>99999.88</v>
      </c>
      <c r="F9" s="72">
        <v>2499997000</v>
      </c>
      <c r="G9" s="73">
        <v>3.9308000000000003E-2</v>
      </c>
    </row>
    <row r="10" spans="1:7">
      <c r="A10" s="65"/>
      <c r="B10" s="66" t="s">
        <v>314</v>
      </c>
      <c r="C10" s="67" t="s">
        <v>365</v>
      </c>
      <c r="D10" s="72">
        <v>29000</v>
      </c>
      <c r="E10" s="72">
        <v>102038.15</v>
      </c>
      <c r="F10" s="72">
        <v>2959106350</v>
      </c>
      <c r="G10" s="73">
        <v>4.6525999999999998E-2</v>
      </c>
    </row>
    <row r="11" spans="1:7" ht="21">
      <c r="A11" s="65" t="s">
        <v>300</v>
      </c>
      <c r="B11" s="66" t="s">
        <v>351</v>
      </c>
      <c r="C11" s="67" t="s">
        <v>319</v>
      </c>
      <c r="D11" s="72"/>
      <c r="E11" s="72"/>
      <c r="F11" s="72"/>
      <c r="G11" s="73">
        <v>0</v>
      </c>
    </row>
    <row r="12" spans="1:7">
      <c r="A12" s="65"/>
      <c r="B12" s="66" t="s">
        <v>367</v>
      </c>
      <c r="C12" s="67" t="s">
        <v>338</v>
      </c>
      <c r="D12" s="72"/>
      <c r="E12" s="72"/>
      <c r="F12" s="72"/>
      <c r="G12" s="73">
        <v>0</v>
      </c>
    </row>
    <row r="13" spans="1:7" ht="21">
      <c r="A13" s="65"/>
      <c r="B13" s="66" t="s">
        <v>352</v>
      </c>
      <c r="C13" s="67" t="s">
        <v>320</v>
      </c>
      <c r="D13" s="72">
        <v>116731</v>
      </c>
      <c r="E13" s="72"/>
      <c r="F13" s="72">
        <v>9208010330</v>
      </c>
      <c r="G13" s="73">
        <v>0.14477799999999999</v>
      </c>
    </row>
    <row r="14" spans="1:7">
      <c r="A14" s="65" t="s">
        <v>301</v>
      </c>
      <c r="B14" s="66" t="s">
        <v>353</v>
      </c>
      <c r="C14" s="67" t="s">
        <v>321</v>
      </c>
      <c r="D14" s="72"/>
      <c r="E14" s="72"/>
      <c r="F14" s="72"/>
      <c r="G14" s="73">
        <v>0</v>
      </c>
    </row>
    <row r="15" spans="1:7" ht="21">
      <c r="A15" s="65"/>
      <c r="B15" s="66" t="s">
        <v>368</v>
      </c>
      <c r="C15" s="67" t="s">
        <v>339</v>
      </c>
      <c r="D15" s="72"/>
      <c r="E15" s="72"/>
      <c r="F15" s="72"/>
      <c r="G15" s="73">
        <v>0</v>
      </c>
    </row>
    <row r="16" spans="1:7" ht="21">
      <c r="A16" s="65"/>
      <c r="B16" s="66" t="s">
        <v>369</v>
      </c>
      <c r="C16" s="67" t="s">
        <v>340</v>
      </c>
      <c r="D16" s="72"/>
      <c r="E16" s="72"/>
      <c r="F16" s="72">
        <v>286923473</v>
      </c>
      <c r="G16" s="73">
        <v>4.5110000000000003E-3</v>
      </c>
    </row>
    <row r="17" spans="1:7" ht="21">
      <c r="A17" s="65"/>
      <c r="B17" s="66" t="s">
        <v>370</v>
      </c>
      <c r="C17" s="67" t="s">
        <v>341</v>
      </c>
      <c r="D17" s="72"/>
      <c r="E17" s="72"/>
      <c r="F17" s="72">
        <v>67808219</v>
      </c>
      <c r="G17" s="73">
        <v>1.0660000000000001E-3</v>
      </c>
    </row>
    <row r="18" spans="1:7">
      <c r="A18" s="65"/>
      <c r="B18" s="66" t="s">
        <v>322</v>
      </c>
      <c r="C18" s="67" t="s">
        <v>342</v>
      </c>
      <c r="D18" s="72"/>
      <c r="E18" s="72"/>
      <c r="F18" s="72"/>
      <c r="G18" s="73">
        <v>0</v>
      </c>
    </row>
    <row r="19" spans="1:7" ht="21">
      <c r="A19" s="65"/>
      <c r="B19" s="66" t="s">
        <v>371</v>
      </c>
      <c r="C19" s="67" t="s">
        <v>343</v>
      </c>
      <c r="D19" s="72"/>
      <c r="E19" s="72"/>
      <c r="F19" s="72"/>
      <c r="G19" s="73">
        <v>0</v>
      </c>
    </row>
    <row r="20" spans="1:7" ht="21">
      <c r="A20" s="65"/>
      <c r="B20" s="66" t="s">
        <v>354</v>
      </c>
      <c r="C20" s="67" t="s">
        <v>344</v>
      </c>
      <c r="D20" s="72"/>
      <c r="E20" s="72"/>
      <c r="F20" s="72">
        <v>7561644</v>
      </c>
      <c r="G20" s="73">
        <v>1.1900000000000001E-4</v>
      </c>
    </row>
    <row r="21" spans="1:7" ht="21">
      <c r="A21" s="65"/>
      <c r="B21" s="66" t="s">
        <v>372</v>
      </c>
      <c r="C21" s="67" t="s">
        <v>345</v>
      </c>
      <c r="D21" s="72"/>
      <c r="E21" s="72"/>
      <c r="F21" s="72"/>
      <c r="G21" s="73">
        <v>0</v>
      </c>
    </row>
    <row r="22" spans="1:7" ht="31.5">
      <c r="A22" s="65"/>
      <c r="B22" s="66" t="s">
        <v>366</v>
      </c>
      <c r="C22" s="67" t="s">
        <v>346</v>
      </c>
      <c r="D22" s="72"/>
      <c r="E22" s="72"/>
      <c r="F22" s="72"/>
      <c r="G22" s="73">
        <v>0</v>
      </c>
    </row>
    <row r="23" spans="1:7">
      <c r="A23" s="65"/>
      <c r="B23" s="66" t="s">
        <v>355</v>
      </c>
      <c r="C23" s="67" t="s">
        <v>359</v>
      </c>
      <c r="D23" s="72"/>
      <c r="E23" s="72"/>
      <c r="F23" s="72">
        <v>362293336.00000006</v>
      </c>
      <c r="G23" s="73">
        <v>5.6959999999999997E-3</v>
      </c>
    </row>
    <row r="24" spans="1:7">
      <c r="A24" s="65" t="s">
        <v>302</v>
      </c>
      <c r="B24" s="66" t="s">
        <v>356</v>
      </c>
      <c r="C24" s="67" t="s">
        <v>323</v>
      </c>
      <c r="D24" s="72"/>
      <c r="E24" s="72"/>
      <c r="F24" s="72"/>
      <c r="G24" s="73">
        <v>0</v>
      </c>
    </row>
    <row r="25" spans="1:7" ht="21">
      <c r="A25" s="65"/>
      <c r="B25" s="66" t="s">
        <v>373</v>
      </c>
      <c r="C25" s="67" t="s">
        <v>324</v>
      </c>
      <c r="D25" s="72"/>
      <c r="E25" s="72"/>
      <c r="F25" s="72">
        <v>39030391740</v>
      </c>
      <c r="G25" s="73">
        <v>0.61367899999999997</v>
      </c>
    </row>
    <row r="26" spans="1:7" ht="21">
      <c r="A26" s="65"/>
      <c r="B26" s="66" t="s">
        <v>374</v>
      </c>
      <c r="C26" s="67" t="s">
        <v>325</v>
      </c>
      <c r="D26" s="72"/>
      <c r="E26" s="72"/>
      <c r="F26" s="72">
        <v>15000000000</v>
      </c>
      <c r="G26" s="73">
        <v>0.23584599999999997</v>
      </c>
    </row>
    <row r="27" spans="1:7">
      <c r="A27" s="65"/>
      <c r="B27" s="66" t="s">
        <v>355</v>
      </c>
      <c r="C27" s="67" t="s">
        <v>326</v>
      </c>
      <c r="D27" s="72"/>
      <c r="E27" s="72"/>
      <c r="F27" s="72">
        <v>54030391740</v>
      </c>
      <c r="G27" s="73">
        <v>0.84952499999999997</v>
      </c>
    </row>
    <row r="28" spans="1:7" ht="21">
      <c r="A28" s="65" t="s">
        <v>305</v>
      </c>
      <c r="B28" s="66" t="s">
        <v>357</v>
      </c>
      <c r="C28" s="67" t="s">
        <v>327</v>
      </c>
      <c r="D28" s="72"/>
      <c r="E28" s="72"/>
      <c r="F28" s="72">
        <v>63600695406</v>
      </c>
      <c r="G28" s="73">
        <v>1</v>
      </c>
    </row>
    <row r="29" spans="1:7">
      <c r="A29" s="68"/>
      <c r="B29" s="68"/>
      <c r="C29" s="68"/>
      <c r="D29" s="69"/>
      <c r="E29" s="69"/>
      <c r="F29" s="69"/>
      <c r="G29" s="69"/>
    </row>
  </sheetData>
  <conditionalFormatting sqref="F24">
    <cfRule type="expression" dxfId="1" priority="1">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activeCell="H26" sqref="H26"/>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32" t="s">
        <v>71</v>
      </c>
      <c r="B1" s="130" t="s">
        <v>80</v>
      </c>
      <c r="C1" s="135" t="s">
        <v>91</v>
      </c>
      <c r="D1" s="130" t="s">
        <v>81</v>
      </c>
      <c r="E1" s="130" t="s">
        <v>82</v>
      </c>
      <c r="F1" s="130" t="s">
        <v>83</v>
      </c>
      <c r="G1" s="130" t="s">
        <v>84</v>
      </c>
      <c r="H1" s="133" t="s">
        <v>148</v>
      </c>
      <c r="I1" s="134"/>
      <c r="J1" s="133" t="s">
        <v>149</v>
      </c>
      <c r="K1" s="134"/>
    </row>
    <row r="2" spans="1:11" ht="28.5" customHeight="1">
      <c r="A2" s="132"/>
      <c r="B2" s="131"/>
      <c r="C2" s="136"/>
      <c r="D2" s="131"/>
      <c r="E2" s="131"/>
      <c r="F2" s="131"/>
      <c r="G2" s="131"/>
      <c r="H2" s="26" t="s">
        <v>150</v>
      </c>
      <c r="I2" s="26" t="s">
        <v>151</v>
      </c>
      <c r="J2" s="26" t="s">
        <v>152</v>
      </c>
      <c r="K2" s="26" t="s">
        <v>151</v>
      </c>
    </row>
    <row r="3" spans="1:11" ht="21">
      <c r="A3" s="27">
        <v>1</v>
      </c>
      <c r="B3" s="25" t="s">
        <v>202</v>
      </c>
      <c r="C3" s="25" t="s">
        <v>73</v>
      </c>
      <c r="D3" s="24">
        <v>0</v>
      </c>
      <c r="E3" s="24">
        <v>0</v>
      </c>
      <c r="F3" s="24">
        <v>0</v>
      </c>
      <c r="G3" s="24">
        <v>0</v>
      </c>
      <c r="H3" s="24">
        <v>0</v>
      </c>
      <c r="I3" s="24">
        <v>0</v>
      </c>
      <c r="J3" s="24">
        <v>0</v>
      </c>
      <c r="K3" s="24">
        <v>0</v>
      </c>
    </row>
    <row r="4" spans="1:11" ht="15.75">
      <c r="A4" s="27" t="s">
        <v>96</v>
      </c>
      <c r="B4" s="25" t="s">
        <v>201</v>
      </c>
      <c r="C4" s="25" t="s">
        <v>74</v>
      </c>
      <c r="D4" s="24">
        <v>0</v>
      </c>
      <c r="E4" s="24">
        <v>0</v>
      </c>
      <c r="F4" s="24">
        <v>0</v>
      </c>
      <c r="G4" s="24">
        <v>0</v>
      </c>
      <c r="H4" s="24">
        <v>0</v>
      </c>
      <c r="I4" s="24">
        <v>0</v>
      </c>
      <c r="J4" s="24">
        <v>0</v>
      </c>
      <c r="K4" s="24">
        <v>0</v>
      </c>
    </row>
    <row r="5" spans="1:11" ht="15.75">
      <c r="A5" s="27">
        <v>2</v>
      </c>
      <c r="B5" s="25" t="s">
        <v>200</v>
      </c>
      <c r="C5" s="25" t="s">
        <v>102</v>
      </c>
      <c r="D5" s="24">
        <v>0</v>
      </c>
      <c r="E5" s="24">
        <v>0</v>
      </c>
      <c r="F5" s="24">
        <v>0</v>
      </c>
      <c r="G5" s="24">
        <v>0</v>
      </c>
      <c r="H5" s="24">
        <v>0</v>
      </c>
      <c r="I5" s="24">
        <v>0</v>
      </c>
      <c r="J5" s="24">
        <v>0</v>
      </c>
      <c r="K5" s="24">
        <v>0</v>
      </c>
    </row>
    <row r="6" spans="1:11" ht="21">
      <c r="A6" s="27" t="s">
        <v>100</v>
      </c>
      <c r="B6" s="25" t="s">
        <v>199</v>
      </c>
      <c r="C6" s="25" t="s">
        <v>75</v>
      </c>
      <c r="D6" s="24">
        <v>0</v>
      </c>
      <c r="E6" s="24">
        <v>0</v>
      </c>
      <c r="F6" s="24">
        <v>0</v>
      </c>
      <c r="G6" s="24">
        <v>0</v>
      </c>
      <c r="H6" s="24">
        <v>0</v>
      </c>
      <c r="I6" s="24">
        <v>0</v>
      </c>
      <c r="J6" s="24">
        <v>0</v>
      </c>
      <c r="K6" s="24">
        <v>0</v>
      </c>
    </row>
    <row r="7" spans="1:11" ht="21">
      <c r="A7" s="28" t="s">
        <v>191</v>
      </c>
      <c r="B7" s="25" t="s">
        <v>198</v>
      </c>
      <c r="C7" s="25" t="s">
        <v>76</v>
      </c>
      <c r="D7" s="24">
        <v>0</v>
      </c>
      <c r="E7" s="24">
        <v>0</v>
      </c>
      <c r="F7" s="24">
        <v>0</v>
      </c>
      <c r="G7" s="24">
        <v>0</v>
      </c>
      <c r="H7" s="24">
        <v>0</v>
      </c>
      <c r="I7" s="24">
        <v>0</v>
      </c>
      <c r="J7" s="24">
        <v>0</v>
      </c>
      <c r="K7" s="24">
        <v>0</v>
      </c>
    </row>
    <row r="8" spans="1:11" ht="22.5">
      <c r="A8" s="27">
        <v>3</v>
      </c>
      <c r="B8" s="25" t="s">
        <v>197</v>
      </c>
      <c r="C8" s="25" t="s">
        <v>103</v>
      </c>
      <c r="D8" s="24">
        <v>0</v>
      </c>
      <c r="E8" s="24">
        <v>0</v>
      </c>
      <c r="F8" s="24">
        <v>0</v>
      </c>
      <c r="G8" s="24">
        <v>0</v>
      </c>
      <c r="H8" s="24">
        <v>0</v>
      </c>
      <c r="I8" s="24">
        <v>0</v>
      </c>
      <c r="J8" s="24">
        <v>0</v>
      </c>
      <c r="K8" s="24">
        <v>0</v>
      </c>
    </row>
    <row r="9" spans="1:11" ht="15.75">
      <c r="A9" s="27" t="s">
        <v>98</v>
      </c>
      <c r="B9" s="25" t="s">
        <v>196</v>
      </c>
      <c r="C9" s="25" t="s">
        <v>77</v>
      </c>
      <c r="D9" s="24">
        <v>0</v>
      </c>
      <c r="E9" s="24">
        <v>0</v>
      </c>
      <c r="F9" s="24">
        <v>0</v>
      </c>
      <c r="G9" s="24">
        <v>0</v>
      </c>
      <c r="H9" s="24">
        <v>0</v>
      </c>
      <c r="I9" s="24">
        <v>0</v>
      </c>
      <c r="J9" s="24">
        <v>0</v>
      </c>
      <c r="K9" s="24">
        <v>0</v>
      </c>
    </row>
    <row r="10" spans="1:11" ht="21">
      <c r="A10" s="27">
        <v>4</v>
      </c>
      <c r="B10" s="25" t="s">
        <v>195</v>
      </c>
      <c r="C10" s="25" t="s">
        <v>104</v>
      </c>
      <c r="D10" s="24">
        <v>0</v>
      </c>
      <c r="E10" s="24">
        <v>0</v>
      </c>
      <c r="F10" s="24">
        <v>0</v>
      </c>
      <c r="G10" s="24">
        <v>0</v>
      </c>
      <c r="H10" s="24">
        <v>0</v>
      </c>
      <c r="I10" s="24">
        <v>0</v>
      </c>
      <c r="J10" s="24">
        <v>0</v>
      </c>
      <c r="K10" s="24">
        <v>0</v>
      </c>
    </row>
    <row r="11" spans="1:11" s="2" customFormat="1" ht="15.75">
      <c r="A11" s="27" t="s">
        <v>122</v>
      </c>
      <c r="B11" s="25" t="s">
        <v>194</v>
      </c>
      <c r="C11" s="25" t="s">
        <v>78</v>
      </c>
      <c r="D11" s="24">
        <v>0</v>
      </c>
      <c r="E11" s="24">
        <v>0</v>
      </c>
      <c r="F11" s="24">
        <v>0</v>
      </c>
      <c r="G11" s="24">
        <v>0</v>
      </c>
      <c r="H11" s="24">
        <v>0</v>
      </c>
      <c r="I11" s="24">
        <v>0</v>
      </c>
      <c r="J11" s="24">
        <v>0</v>
      </c>
      <c r="K11" s="24">
        <v>0</v>
      </c>
    </row>
    <row r="12" spans="1:11" ht="21">
      <c r="A12" s="27" t="s">
        <v>192</v>
      </c>
      <c r="B12" s="25" t="s">
        <v>193</v>
      </c>
      <c r="C12" s="25" t="s">
        <v>79</v>
      </c>
      <c r="D12" s="24">
        <v>0</v>
      </c>
      <c r="E12" s="24">
        <v>0</v>
      </c>
      <c r="F12" s="24">
        <v>0</v>
      </c>
      <c r="G12" s="24">
        <v>0</v>
      </c>
      <c r="H12" s="24">
        <v>0</v>
      </c>
      <c r="I12" s="24">
        <v>0</v>
      </c>
      <c r="J12" s="24">
        <v>0</v>
      </c>
      <c r="K12" s="24">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50"/>
  <sheetViews>
    <sheetView topLeftCell="A19" workbookViewId="0">
      <selection activeCell="E37" sqref="E37"/>
    </sheetView>
  </sheetViews>
  <sheetFormatPr defaultRowHeight="15"/>
  <cols>
    <col min="1" max="1" width="9.140625" style="4"/>
    <col min="2" max="2" width="54.42578125" style="40" customWidth="1"/>
    <col min="3" max="3" width="9.140625" style="40"/>
    <col min="4" max="4" width="18" style="49" bestFit="1" customWidth="1"/>
    <col min="5" max="5" width="19.5703125" style="47" customWidth="1"/>
    <col min="6" max="16384" width="9.140625" style="40"/>
  </cols>
  <sheetData>
    <row r="1" spans="1:5" ht="21">
      <c r="A1" s="46" t="s">
        <v>71</v>
      </c>
      <c r="B1" s="44" t="s">
        <v>92</v>
      </c>
      <c r="C1" s="41" t="s">
        <v>91</v>
      </c>
      <c r="D1" s="74">
        <v>43281</v>
      </c>
      <c r="E1" s="75">
        <v>43190</v>
      </c>
    </row>
    <row r="2" spans="1:5">
      <c r="A2" s="43" t="s">
        <v>260</v>
      </c>
      <c r="B2" s="45" t="s">
        <v>204</v>
      </c>
      <c r="C2" s="42" t="s">
        <v>48</v>
      </c>
      <c r="D2" s="48"/>
      <c r="E2" s="48"/>
    </row>
    <row r="3" spans="1:5" ht="21">
      <c r="A3" s="43" t="s">
        <v>262</v>
      </c>
      <c r="B3" s="45" t="s">
        <v>203</v>
      </c>
      <c r="C3" s="42" t="s">
        <v>49</v>
      </c>
      <c r="D3" s="48">
        <v>1.4978296374974644E-2</v>
      </c>
      <c r="E3" s="48">
        <v>1.4848926366268993E-2</v>
      </c>
    </row>
    <row r="4" spans="1:5" ht="21">
      <c r="A4" s="43" t="s">
        <v>267</v>
      </c>
      <c r="B4" s="45" t="s">
        <v>205</v>
      </c>
      <c r="C4" s="42" t="s">
        <v>50</v>
      </c>
      <c r="D4" s="48">
        <v>3.4109428999131376E-3</v>
      </c>
      <c r="E4" s="48">
        <v>1.9711938225903179E-3</v>
      </c>
    </row>
    <row r="5" spans="1:5" ht="31.5">
      <c r="A5" s="43" t="s">
        <v>286</v>
      </c>
      <c r="B5" s="45" t="s">
        <v>206</v>
      </c>
      <c r="C5" s="42" t="s">
        <v>145</v>
      </c>
      <c r="D5" s="48">
        <v>2.7954272592168724E-3</v>
      </c>
      <c r="E5" s="48">
        <v>2.5000000000000001E-3</v>
      </c>
    </row>
    <row r="6" spans="1:5" ht="21">
      <c r="A6" s="43" t="s">
        <v>269</v>
      </c>
      <c r="B6" s="45" t="s">
        <v>207</v>
      </c>
      <c r="C6" s="42" t="s">
        <v>51</v>
      </c>
      <c r="D6" s="48">
        <v>1.545356068632065E-3</v>
      </c>
      <c r="E6" s="48">
        <v>8.0000000000000004E-4</v>
      </c>
    </row>
    <row r="7" spans="1:5" ht="21">
      <c r="A7" s="43" t="s">
        <v>270</v>
      </c>
      <c r="B7" s="45" t="s">
        <v>208</v>
      </c>
      <c r="C7" s="42" t="s">
        <v>146</v>
      </c>
      <c r="D7" s="48">
        <v>0</v>
      </c>
      <c r="E7" s="48">
        <v>0</v>
      </c>
    </row>
    <row r="8" spans="1:5" ht="21">
      <c r="A8" s="43" t="s">
        <v>271</v>
      </c>
      <c r="B8" s="45" t="s">
        <v>209</v>
      </c>
      <c r="C8" s="42" t="s">
        <v>147</v>
      </c>
      <c r="D8" s="48">
        <v>0</v>
      </c>
      <c r="E8" s="48">
        <v>0</v>
      </c>
    </row>
    <row r="9" spans="1:5" ht="21">
      <c r="A9" s="43" t="s">
        <v>272</v>
      </c>
      <c r="B9" s="45" t="s">
        <v>210</v>
      </c>
      <c r="C9" s="42" t="s">
        <v>52</v>
      </c>
      <c r="D9" s="48">
        <v>0</v>
      </c>
      <c r="E9" s="48">
        <v>2.0999999999999999E-3</v>
      </c>
    </row>
    <row r="10" spans="1:5">
      <c r="A10" s="43" t="s">
        <v>273</v>
      </c>
      <c r="B10" s="45" t="s">
        <v>211</v>
      </c>
      <c r="C10" s="42" t="s">
        <v>53</v>
      </c>
      <c r="D10" s="48">
        <v>0.1338154500952855</v>
      </c>
      <c r="E10" s="48">
        <v>2.0499812571024189E-2</v>
      </c>
    </row>
    <row r="11" spans="1:5" ht="21">
      <c r="A11" s="43" t="s">
        <v>275</v>
      </c>
      <c r="B11" s="45" t="s">
        <v>328</v>
      </c>
      <c r="C11" s="42" t="s">
        <v>54</v>
      </c>
      <c r="D11" s="48">
        <v>-0.57824867224523069</v>
      </c>
      <c r="E11" s="120">
        <v>0.8863387362285241</v>
      </c>
    </row>
    <row r="12" spans="1:5">
      <c r="A12" s="43" t="s">
        <v>276</v>
      </c>
      <c r="B12" s="45" t="s">
        <v>329</v>
      </c>
      <c r="C12" s="42" t="s">
        <v>55</v>
      </c>
      <c r="D12" s="57"/>
      <c r="E12" s="104"/>
    </row>
    <row r="13" spans="1:5">
      <c r="A13" s="43" t="s">
        <v>277</v>
      </c>
      <c r="B13" s="45" t="s">
        <v>212</v>
      </c>
      <c r="C13" s="42" t="s">
        <v>56</v>
      </c>
      <c r="D13" s="57"/>
      <c r="E13" s="104"/>
    </row>
    <row r="14" spans="1:5">
      <c r="A14" s="43" t="s">
        <v>330</v>
      </c>
      <c r="B14" s="45" t="s">
        <v>243</v>
      </c>
      <c r="C14" s="42" t="s">
        <v>57</v>
      </c>
      <c r="D14" s="57">
        <v>81653626458</v>
      </c>
      <c r="E14" s="105">
        <v>64602518196</v>
      </c>
    </row>
    <row r="15" spans="1:5">
      <c r="A15" s="43" t="s">
        <v>331</v>
      </c>
      <c r="B15" s="45" t="s">
        <v>244</v>
      </c>
      <c r="C15" s="42" t="s">
        <v>58</v>
      </c>
      <c r="D15" s="57">
        <v>5000000</v>
      </c>
      <c r="E15" s="105">
        <v>5000000</v>
      </c>
    </row>
    <row r="16" spans="1:5">
      <c r="A16" s="43" t="s">
        <v>278</v>
      </c>
      <c r="B16" s="45" t="s">
        <v>213</v>
      </c>
      <c r="C16" s="42" t="s">
        <v>59</v>
      </c>
      <c r="D16" s="57"/>
      <c r="E16" s="106"/>
    </row>
    <row r="17" spans="1:5">
      <c r="A17" s="43" t="s">
        <v>279</v>
      </c>
      <c r="B17" s="45" t="s">
        <v>245</v>
      </c>
      <c r="C17" s="42" t="s">
        <v>60</v>
      </c>
      <c r="D17" s="57"/>
      <c r="E17" s="105"/>
    </row>
    <row r="18" spans="1:5">
      <c r="A18" s="43" t="s">
        <v>332</v>
      </c>
      <c r="B18" s="45" t="s">
        <v>61</v>
      </c>
      <c r="C18" s="42" t="s">
        <v>62</v>
      </c>
      <c r="D18" s="57"/>
      <c r="E18" s="105"/>
    </row>
    <row r="19" spans="1:5">
      <c r="A19" s="43" t="s">
        <v>280</v>
      </c>
      <c r="B19" s="45" t="s">
        <v>246</v>
      </c>
      <c r="C19" s="42" t="s">
        <v>63</v>
      </c>
      <c r="D19" s="57"/>
      <c r="E19" s="107"/>
    </row>
    <row r="20" spans="1:5">
      <c r="A20" s="43" t="s">
        <v>333</v>
      </c>
      <c r="B20" s="45" t="s">
        <v>247</v>
      </c>
      <c r="C20" s="42" t="s">
        <v>64</v>
      </c>
      <c r="D20" s="57">
        <v>59044758193</v>
      </c>
      <c r="E20" s="107">
        <v>81653626458</v>
      </c>
    </row>
    <row r="21" spans="1:5">
      <c r="A21" s="43" t="s">
        <v>334</v>
      </c>
      <c r="B21" s="45" t="s">
        <v>248</v>
      </c>
      <c r="C21" s="42" t="s">
        <v>65</v>
      </c>
      <c r="D21" s="57">
        <v>5000000</v>
      </c>
      <c r="E21" s="107">
        <v>5000000</v>
      </c>
    </row>
    <row r="22" spans="1:5" ht="21">
      <c r="A22" s="43" t="s">
        <v>281</v>
      </c>
      <c r="B22" s="45" t="s">
        <v>249</v>
      </c>
      <c r="C22" s="42" t="s">
        <v>66</v>
      </c>
      <c r="D22" s="111">
        <v>8.0000000000000007E-5</v>
      </c>
      <c r="E22" s="108">
        <v>8.0000000000000007E-5</v>
      </c>
    </row>
    <row r="23" spans="1:5">
      <c r="A23" s="43" t="s">
        <v>287</v>
      </c>
      <c r="B23" s="45" t="s">
        <v>250</v>
      </c>
      <c r="C23" s="42" t="s">
        <v>67</v>
      </c>
      <c r="D23" s="86">
        <v>0.97269799999999995</v>
      </c>
      <c r="E23" s="108">
        <v>0.97336999999999996</v>
      </c>
    </row>
    <row r="24" spans="1:5">
      <c r="A24" s="43" t="s">
        <v>288</v>
      </c>
      <c r="B24" s="45" t="s">
        <v>251</v>
      </c>
      <c r="C24" s="42" t="s">
        <v>68</v>
      </c>
      <c r="D24" s="111">
        <v>1.9380000000000001E-3</v>
      </c>
      <c r="E24" s="108">
        <v>1.15E-3</v>
      </c>
    </row>
    <row r="25" spans="1:5">
      <c r="A25" s="43" t="s">
        <v>290</v>
      </c>
      <c r="B25" s="45" t="s">
        <v>335</v>
      </c>
      <c r="C25" s="42" t="s">
        <v>69</v>
      </c>
      <c r="D25" s="57">
        <v>192</v>
      </c>
      <c r="E25" s="126">
        <v>190</v>
      </c>
    </row>
    <row r="26" spans="1:5">
      <c r="A26" s="43" t="s">
        <v>291</v>
      </c>
      <c r="B26" s="45" t="s">
        <v>336</v>
      </c>
      <c r="C26" s="42" t="s">
        <v>70</v>
      </c>
      <c r="D26" s="100">
        <v>11809</v>
      </c>
      <c r="E26" s="127">
        <v>16330.72</v>
      </c>
    </row>
    <row r="27" spans="1:5">
      <c r="D27" s="56"/>
      <c r="E27" s="125"/>
    </row>
    <row r="28" spans="1:5">
      <c r="A28" s="40"/>
      <c r="D28" s="40"/>
      <c r="E28" s="40"/>
    </row>
    <row r="29" spans="1:5">
      <c r="A29" s="40"/>
      <c r="D29" s="40"/>
      <c r="E29" s="40"/>
    </row>
    <row r="30" spans="1:5">
      <c r="A30" s="40"/>
      <c r="D30" s="40"/>
      <c r="E30" s="40"/>
    </row>
    <row r="31" spans="1:5">
      <c r="A31" s="40"/>
      <c r="D31" s="40"/>
      <c r="E31" s="40"/>
    </row>
    <row r="32" spans="1:5">
      <c r="A32" s="40"/>
      <c r="D32" s="40"/>
      <c r="E32" s="40"/>
    </row>
    <row r="33" spans="1:5">
      <c r="A33" s="40"/>
      <c r="D33" s="40"/>
      <c r="E33" s="40"/>
    </row>
    <row r="34" spans="1:5">
      <c r="A34" s="40"/>
      <c r="D34" s="40"/>
      <c r="E34" s="40"/>
    </row>
    <row r="35" spans="1:5">
      <c r="A35" s="40"/>
      <c r="D35" s="40"/>
      <c r="E35" s="40"/>
    </row>
    <row r="36" spans="1:5">
      <c r="A36" s="40"/>
      <c r="D36" s="40"/>
      <c r="E36" s="40"/>
    </row>
    <row r="37" spans="1:5">
      <c r="A37" s="40"/>
      <c r="D37" s="40"/>
      <c r="E37" s="40"/>
    </row>
    <row r="38" spans="1:5">
      <c r="A38" s="40"/>
      <c r="D38" s="40"/>
      <c r="E38" s="40"/>
    </row>
    <row r="39" spans="1:5">
      <c r="A39" s="40"/>
      <c r="D39" s="40"/>
      <c r="E39" s="40"/>
    </row>
    <row r="40" spans="1:5">
      <c r="A40" s="40"/>
      <c r="D40" s="40"/>
      <c r="E40" s="40"/>
    </row>
    <row r="41" spans="1:5">
      <c r="A41" s="40"/>
      <c r="D41" s="40"/>
      <c r="E41" s="40"/>
    </row>
    <row r="42" spans="1:5">
      <c r="A42" s="40"/>
      <c r="D42" s="40"/>
      <c r="E42" s="40"/>
    </row>
    <row r="43" spans="1:5">
      <c r="A43" s="40"/>
      <c r="D43" s="40"/>
      <c r="E43" s="40"/>
    </row>
    <row r="44" spans="1:5">
      <c r="A44" s="40"/>
      <c r="D44" s="40"/>
      <c r="E44" s="40"/>
    </row>
    <row r="45" spans="1:5">
      <c r="A45" s="40"/>
      <c r="D45" s="40"/>
      <c r="E45" s="40"/>
    </row>
    <row r="46" spans="1:5">
      <c r="A46" s="40"/>
      <c r="D46" s="40"/>
      <c r="E46" s="40"/>
    </row>
    <row r="47" spans="1:5">
      <c r="A47" s="40"/>
      <c r="D47" s="40"/>
      <c r="E47" s="40"/>
    </row>
    <row r="48" spans="1:5">
      <c r="A48" s="40"/>
      <c r="D48" s="40"/>
      <c r="E48" s="40"/>
    </row>
    <row r="49" spans="1:5">
      <c r="A49" s="40"/>
      <c r="D49" s="40"/>
      <c r="E49" s="40"/>
    </row>
    <row r="50" spans="1:5">
      <c r="A50" s="40"/>
      <c r="D50" s="40"/>
      <c r="E50" s="40"/>
    </row>
  </sheetData>
  <conditionalFormatting sqref="D26">
    <cfRule type="expression" dxfId="0" priority="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3"/>
  <sheetViews>
    <sheetView workbookViewId="0">
      <selection activeCell="F22" sqref="F21:F22"/>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41" t="s">
        <v>85</v>
      </c>
      <c r="B1" s="141" t="s">
        <v>86</v>
      </c>
      <c r="C1" s="141" t="s">
        <v>87</v>
      </c>
      <c r="D1" s="138" t="s">
        <v>115</v>
      </c>
      <c r="E1" s="139"/>
      <c r="F1" s="140"/>
      <c r="G1" s="137" t="s">
        <v>88</v>
      </c>
      <c r="H1" s="137" t="s">
        <v>89</v>
      </c>
    </row>
    <row r="2" spans="1:8" ht="51">
      <c r="A2" s="141"/>
      <c r="B2" s="141"/>
      <c r="C2" s="141"/>
      <c r="D2" s="32" t="s">
        <v>90</v>
      </c>
      <c r="E2" s="32" t="s">
        <v>114</v>
      </c>
      <c r="F2" s="32" t="s">
        <v>113</v>
      </c>
      <c r="G2" s="137"/>
      <c r="H2" s="137"/>
    </row>
    <row r="3" spans="1:8" s="3" customFormat="1">
      <c r="A3" s="37" t="s">
        <v>105</v>
      </c>
      <c r="B3" s="37" t="s">
        <v>106</v>
      </c>
      <c r="C3" s="38" t="s">
        <v>107</v>
      </c>
      <c r="D3" s="38" t="s">
        <v>108</v>
      </c>
      <c r="E3" s="37" t="s">
        <v>109</v>
      </c>
      <c r="F3" s="37" t="s">
        <v>110</v>
      </c>
      <c r="G3" s="38" t="s">
        <v>111</v>
      </c>
      <c r="H3" s="38" t="s">
        <v>112</v>
      </c>
    </row>
    <row r="4" spans="1:8" s="23" customFormat="1">
      <c r="A4" s="112" t="s">
        <v>255</v>
      </c>
      <c r="B4" s="112" t="s">
        <v>394</v>
      </c>
      <c r="C4" s="118" t="s">
        <v>377</v>
      </c>
      <c r="D4" s="114">
        <v>21779433000</v>
      </c>
      <c r="E4" s="114">
        <v>21779433000</v>
      </c>
      <c r="F4" s="115">
        <v>0.28894186515436554</v>
      </c>
      <c r="G4" s="113" t="s">
        <v>375</v>
      </c>
      <c r="H4" s="113" t="s">
        <v>375</v>
      </c>
    </row>
    <row r="5" spans="1:8" s="23" customFormat="1">
      <c r="A5" s="112" t="s">
        <v>256</v>
      </c>
      <c r="B5" s="112" t="s">
        <v>395</v>
      </c>
      <c r="C5" s="118" t="s">
        <v>377</v>
      </c>
      <c r="D5" s="114">
        <v>12848482000</v>
      </c>
      <c r="E5" s="114">
        <v>12848482000</v>
      </c>
      <c r="F5" s="115">
        <v>0.170457346317615</v>
      </c>
      <c r="G5" s="113" t="s">
        <v>375</v>
      </c>
      <c r="H5" s="113" t="s">
        <v>375</v>
      </c>
    </row>
    <row r="6" spans="1:8" s="23" customFormat="1">
      <c r="A6" s="112" t="s">
        <v>360</v>
      </c>
      <c r="B6" s="112" t="s">
        <v>376</v>
      </c>
      <c r="C6" s="118" t="s">
        <v>377</v>
      </c>
      <c r="D6" s="114">
        <v>9084217500</v>
      </c>
      <c r="E6" s="114">
        <v>9084217500</v>
      </c>
      <c r="F6" s="115">
        <v>0.1205178641665248</v>
      </c>
      <c r="G6" s="113" t="s">
        <v>375</v>
      </c>
      <c r="H6" s="113" t="s">
        <v>375</v>
      </c>
    </row>
    <row r="7" spans="1:8" s="23" customFormat="1">
      <c r="A7" s="112" t="s">
        <v>396</v>
      </c>
      <c r="B7" s="112" t="s">
        <v>378</v>
      </c>
      <c r="C7" s="118" t="s">
        <v>377</v>
      </c>
      <c r="D7" s="114">
        <v>25460087000</v>
      </c>
      <c r="E7" s="114">
        <v>25460087000</v>
      </c>
      <c r="F7" s="115">
        <v>0.33777210934611634</v>
      </c>
      <c r="G7" s="113" t="s">
        <v>375</v>
      </c>
      <c r="H7" s="113" t="s">
        <v>375</v>
      </c>
    </row>
    <row r="8" spans="1:8" s="23" customFormat="1">
      <c r="A8" s="112" t="s">
        <v>397</v>
      </c>
      <c r="B8" s="112" t="s">
        <v>379</v>
      </c>
      <c r="C8" s="118" t="s">
        <v>380</v>
      </c>
      <c r="D8" s="114">
        <v>6204303000</v>
      </c>
      <c r="E8" s="114">
        <v>6204303000</v>
      </c>
      <c r="F8" s="115">
        <v>8.2310815015378291E-2</v>
      </c>
      <c r="G8" s="113" t="s">
        <v>375</v>
      </c>
      <c r="H8" s="113" t="s">
        <v>375</v>
      </c>
    </row>
    <row r="9" spans="1:8" s="23" customFormat="1">
      <c r="A9" s="116" t="s">
        <v>72</v>
      </c>
      <c r="B9" s="30"/>
      <c r="C9" s="30"/>
      <c r="D9" s="53">
        <v>75376522500</v>
      </c>
      <c r="E9" s="53">
        <v>75376522500</v>
      </c>
      <c r="F9" s="117">
        <v>1</v>
      </c>
      <c r="G9" s="31"/>
      <c r="H9" s="31"/>
    </row>
    <row r="12" spans="1:8">
      <c r="D12" s="21"/>
      <c r="E12" s="21"/>
    </row>
    <row r="13" spans="1:8">
      <c r="E13"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activeCell="F4" sqref="F4"/>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42" t="s">
        <v>71</v>
      </c>
      <c r="B1" s="142" t="s">
        <v>116</v>
      </c>
      <c r="C1" s="142" t="s">
        <v>91</v>
      </c>
      <c r="D1" s="144" t="s">
        <v>117</v>
      </c>
      <c r="E1" s="146" t="s">
        <v>118</v>
      </c>
      <c r="F1" s="147"/>
      <c r="G1" s="148"/>
    </row>
    <row r="2" spans="1:7" ht="21">
      <c r="A2" s="143"/>
      <c r="B2" s="143"/>
      <c r="C2" s="143"/>
      <c r="D2" s="145"/>
      <c r="E2" s="35" t="s">
        <v>119</v>
      </c>
      <c r="F2" s="34" t="s">
        <v>120</v>
      </c>
      <c r="G2" s="34" t="s">
        <v>121</v>
      </c>
    </row>
    <row r="3" spans="1:7" ht="63">
      <c r="A3" s="29" t="s">
        <v>96</v>
      </c>
      <c r="B3" s="29" t="s">
        <v>124</v>
      </c>
      <c r="C3" s="29">
        <v>2319</v>
      </c>
      <c r="D3" s="33"/>
      <c r="E3" s="33"/>
      <c r="F3" s="33"/>
      <c r="G3" s="33"/>
    </row>
    <row r="4" spans="1:7" ht="84">
      <c r="A4" s="29" t="s">
        <v>100</v>
      </c>
      <c r="B4" s="36" t="s">
        <v>125</v>
      </c>
      <c r="C4" s="29" t="s">
        <v>153</v>
      </c>
      <c r="D4" s="33"/>
      <c r="E4" s="33"/>
      <c r="F4" s="33"/>
      <c r="G4" s="33"/>
    </row>
    <row r="5" spans="1:7" ht="63">
      <c r="A5" s="29" t="s">
        <v>98</v>
      </c>
      <c r="B5" s="29" t="s">
        <v>126</v>
      </c>
      <c r="C5" s="29" t="s">
        <v>154</v>
      </c>
      <c r="D5" s="33"/>
      <c r="E5" s="33"/>
      <c r="F5" s="33"/>
      <c r="G5" s="33"/>
    </row>
    <row r="6" spans="1:7" ht="21">
      <c r="A6" s="29" t="s">
        <v>122</v>
      </c>
      <c r="B6" s="29" t="s">
        <v>127</v>
      </c>
      <c r="C6" s="29" t="s">
        <v>155</v>
      </c>
      <c r="D6" s="33"/>
      <c r="E6" s="33"/>
      <c r="F6" s="33"/>
      <c r="G6" s="33"/>
    </row>
    <row r="7" spans="1:7" ht="31.5">
      <c r="A7" s="29" t="s">
        <v>101</v>
      </c>
      <c r="B7" s="29" t="s">
        <v>129</v>
      </c>
      <c r="C7" s="29" t="s">
        <v>156</v>
      </c>
      <c r="D7" s="33"/>
      <c r="E7" s="33"/>
      <c r="F7" s="33"/>
      <c r="G7" s="33"/>
    </row>
    <row r="8" spans="1:7" ht="31.5">
      <c r="A8" s="29" t="s">
        <v>123</v>
      </c>
      <c r="B8" s="29" t="s">
        <v>128</v>
      </c>
      <c r="C8" s="29" t="s">
        <v>157</v>
      </c>
      <c r="D8" s="33"/>
      <c r="E8" s="33"/>
      <c r="F8" s="33"/>
      <c r="G8" s="33"/>
    </row>
    <row r="9" spans="1:7">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E0wNu9uE8i58zVmSnO0Hv7tT02s=</DigestValue>
    </Reference>
    <Reference URI="#idOfficeObject" Type="http://www.w3.org/2000/09/xmldsig#Object">
      <DigestMethod Algorithm="http://www.w3.org/2000/09/xmldsig#sha1"/>
      <DigestValue>G3MnDgWhQX8Tx3+3dpx0MCPD4EA=</DigestValue>
    </Reference>
  </SignedInfo>
  <SignatureValue>
    dYHEkz3JCsPPoUhz4HcNz26avMy45llUq6AOpQ7aaopdzTjFW5k0L8J1oJ7eHqHmybmCEyDL
    3xqnSv6kCDJveauB57vwdGNi6KP0R5kiU25WEmvacz7cS6KC81vXR/2S0q46pVk5ILesr/Wm
    uQ5nHuYi4wlV+UCazBL8M1rfyJE=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eIj3+xpARCLx+d2x/a4pqgL+iXA=</DigestValue>
      </Reference>
      <Reference URI="/xl/comments2.xml?ContentType=application/vnd.openxmlformats-officedocument.spreadsheetml.comments+xml">
        <DigestMethod Algorithm="http://www.w3.org/2000/09/xmldsig#sha1"/>
        <DigestValue>RXgwFAVx7S0lv5b+lyl9g6RGMQY=</DigestValue>
      </Reference>
      <Reference URI="/xl/drawings/vmlDrawing1.vml?ContentType=application/vnd.openxmlformats-officedocument.vmlDrawing">
        <DigestMethod Algorithm="http://www.w3.org/2000/09/xmldsig#sha1"/>
        <DigestValue>TckMj2aB6cZHQAHB09btNdY2MbY=</DigestValue>
      </Reference>
      <Reference URI="/xl/drawings/vmlDrawing2.vml?ContentType=application/vnd.openxmlformats-officedocument.vmlDrawing">
        <DigestMethod Algorithm="http://www.w3.org/2000/09/xmldsig#sha1"/>
        <DigestValue>hayrpdrDmllTC3rA0OYywvfgKbE=</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ubc3kLmpvln2SOpX6FtfL2XqYmo=</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135kqXe68qjWY28ZLNgYFufXwME=</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9F9efvzXMWE6iIL+7RX72+ceMe8=</DigestValue>
      </Reference>
      <Reference URI="/xl/styles.xml?ContentType=application/vnd.openxmlformats-officedocument.spreadsheetml.styles+xml">
        <DigestMethod Algorithm="http://www.w3.org/2000/09/xmldsig#sha1"/>
        <DigestValue>4KPO6ikLFd+HhPWBKZwISAyEcrw=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E++K5t1R40HEe7a3WLgHJ0jvfh8=</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pZV3iCcOz65was0lzCV7y4MSKPE=</DigestValue>
      </Reference>
      <Reference URI="/xl/worksheets/sheet2.xml?ContentType=application/vnd.openxmlformats-officedocument.spreadsheetml.worksheet+xml">
        <DigestMethod Algorithm="http://www.w3.org/2000/09/xmldsig#sha1"/>
        <DigestValue>xyxxksMaiZcdbQcaVXcFdO5yyhw=</DigestValue>
      </Reference>
      <Reference URI="/xl/worksheets/sheet3.xml?ContentType=application/vnd.openxmlformats-officedocument.spreadsheetml.worksheet+xml">
        <DigestMethod Algorithm="http://www.w3.org/2000/09/xmldsig#sha1"/>
        <DigestValue>+dTNEl7OlZFb/vrhacQkpU1u2Mo=</DigestValue>
      </Reference>
      <Reference URI="/xl/worksheets/sheet4.xml?ContentType=application/vnd.openxmlformats-officedocument.spreadsheetml.worksheet+xml">
        <DigestMethod Algorithm="http://www.w3.org/2000/09/xmldsig#sha1"/>
        <DigestValue>tMLuV5nJMypPaVfpiLrn5UuiMWs=</DigestValue>
      </Reference>
      <Reference URI="/xl/worksheets/sheet5.xml?ContentType=application/vnd.openxmlformats-officedocument.spreadsheetml.worksheet+xml">
        <DigestMethod Algorithm="http://www.w3.org/2000/09/xmldsig#sha1"/>
        <DigestValue>R/TXRCmZLJ6821njs09Gdt3goQM=</DigestValue>
      </Reference>
      <Reference URI="/xl/worksheets/sheet6.xml?ContentType=application/vnd.openxmlformats-officedocument.spreadsheetml.worksheet+xml">
        <DigestMethod Algorithm="http://www.w3.org/2000/09/xmldsig#sha1"/>
        <DigestValue>dE+z34cC36awwE/dMVu4XXVfzVY=</DigestValue>
      </Reference>
      <Reference URI="/xl/worksheets/sheet7.xml?ContentType=application/vnd.openxmlformats-officedocument.spreadsheetml.worksheet+xml">
        <DigestMethod Algorithm="http://www.w3.org/2000/09/xmldsig#sha1"/>
        <DigestValue>XDNnTR1tk8O/ihbq25gCBmRETUI=</DigestValue>
      </Reference>
      <Reference URI="/xl/worksheets/sheet8.xml?ContentType=application/vnd.openxmlformats-officedocument.spreadsheetml.worksheet+xml">
        <DigestMethod Algorithm="http://www.w3.org/2000/09/xmldsig#sha1"/>
        <DigestValue>WLiniYmT+ruJEHgeAzItpEOvVsI=</DigestValue>
      </Reference>
    </Manifest>
    <SignatureProperties>
      <SignatureProperty Id="idSignatureTime" Target="#idPackageSignature">
        <mdssi:SignatureTime>
          <mdssi:Format>YYYY-MM-DDThh:mm:ssTZD</mdssi:Format>
          <mdssi:Value>2018-07-17T10:07:29Z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KbAonLM2fAE9aZzWQxADgvoez54=</DigestValue>
    </Reference>
    <Reference Type="http://www.w3.org/2000/09/xmldsig#Object" URI="#idOfficeObject">
      <DigestMethod Algorithm="http://www.w3.org/2000/09/xmldsig#sha1"/>
      <DigestValue>m7FHKqpXZY/21vcX0CypzM5PjWY=</DigestValue>
    </Reference>
    <Reference Type="http://uri.etsi.org/01903#SignedProperties" URI="#idSignedProperties">
      <Transforms>
        <Transform Algorithm="http://www.w3.org/TR/2001/REC-xml-c14n-20010315"/>
      </Transforms>
      <DigestMethod Algorithm="http://www.w3.org/2000/09/xmldsig#sha1"/>
      <DigestValue>5NIS5E37n7j1Qzc8kXK5Sr076UI=</DigestValue>
    </Reference>
  </SignedInfo>
  <SignatureValue>w+Wk44KK29qMKuJ/SoLeHAPat+Ki1Fs1P/6Cl4QcgrPAaCTuSwhrwwY4L8CbFPGROTBF5MVzuRby
f1jLTSR7zsRAowpLsZgGbFHG9A/UjnU7mE375BXcQ/GvRMZNn5S+j6HmhFSDLnItIi79dbv862M8
K3iahNDITarEjjoN/lQ=</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eIj3+xpARCLx+d2x/a4pqgL+iXA=</DigestValue>
      </Reference>
      <Reference URI="/xl/comments2.xml?ContentType=application/vnd.openxmlformats-officedocument.spreadsheetml.comments+xml">
        <DigestMethod Algorithm="http://www.w3.org/2000/09/xmldsig#sha1"/>
        <DigestValue>RXgwFAVx7S0lv5b+lyl9g6RGMQY=</DigestValue>
      </Reference>
      <Reference URI="/xl/drawings/vmlDrawing1.vml?ContentType=application/vnd.openxmlformats-officedocument.vmlDrawing">
        <DigestMethod Algorithm="http://www.w3.org/2000/09/xmldsig#sha1"/>
        <DigestValue>TckMj2aB6cZHQAHB09btNdY2MbY=</DigestValue>
      </Reference>
      <Reference URI="/xl/drawings/vmlDrawing2.vml?ContentType=application/vnd.openxmlformats-officedocument.vmlDrawing">
        <DigestMethod Algorithm="http://www.w3.org/2000/09/xmldsig#sha1"/>
        <DigestValue>hayrpdrDmllTC3rA0OYywvfgKbE=</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ubc3kLmpvln2SOpX6FtfL2XqYmo=</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135kqXe68qjWY28ZLNgYFufXwME=</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9F9efvzXMWE6iIL+7RX72+ceMe8=</DigestValue>
      </Reference>
      <Reference URI="/xl/styles.xml?ContentType=application/vnd.openxmlformats-officedocument.spreadsheetml.styles+xml">
        <DigestMethod Algorithm="http://www.w3.org/2000/09/xmldsig#sha1"/>
        <DigestValue>4KPO6ikLFd+HhPWBKZwISAyEcrw=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E++K5t1R40HEe7a3WLgHJ0jvfh8=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pZV3iCcOz65was0lzCV7y4MSKPE=</DigestValue>
      </Reference>
      <Reference URI="/xl/worksheets/sheet2.xml?ContentType=application/vnd.openxmlformats-officedocument.spreadsheetml.worksheet+xml">
        <DigestMethod Algorithm="http://www.w3.org/2000/09/xmldsig#sha1"/>
        <DigestValue>xyxxksMaiZcdbQcaVXcFdO5yyhw=</DigestValue>
      </Reference>
      <Reference URI="/xl/worksheets/sheet3.xml?ContentType=application/vnd.openxmlformats-officedocument.spreadsheetml.worksheet+xml">
        <DigestMethod Algorithm="http://www.w3.org/2000/09/xmldsig#sha1"/>
        <DigestValue>+dTNEl7OlZFb/vrhacQkpU1u2Mo=</DigestValue>
      </Reference>
      <Reference URI="/xl/worksheets/sheet4.xml?ContentType=application/vnd.openxmlformats-officedocument.spreadsheetml.worksheet+xml">
        <DigestMethod Algorithm="http://www.w3.org/2000/09/xmldsig#sha1"/>
        <DigestValue>tMLuV5nJMypPaVfpiLrn5UuiMWs=</DigestValue>
      </Reference>
      <Reference URI="/xl/worksheets/sheet5.xml?ContentType=application/vnd.openxmlformats-officedocument.spreadsheetml.worksheet+xml">
        <DigestMethod Algorithm="http://www.w3.org/2000/09/xmldsig#sha1"/>
        <DigestValue>R/TXRCmZLJ6821njs09Gdt3goQM=</DigestValue>
      </Reference>
      <Reference URI="/xl/worksheets/sheet6.xml?ContentType=application/vnd.openxmlformats-officedocument.spreadsheetml.worksheet+xml">
        <DigestMethod Algorithm="http://www.w3.org/2000/09/xmldsig#sha1"/>
        <DigestValue>dE+z34cC36awwE/dMVu4XXVfzVY=</DigestValue>
      </Reference>
      <Reference URI="/xl/worksheets/sheet7.xml?ContentType=application/vnd.openxmlformats-officedocument.spreadsheetml.worksheet+xml">
        <DigestMethod Algorithm="http://www.w3.org/2000/09/xmldsig#sha1"/>
        <DigestValue>XDNnTR1tk8O/ihbq25gCBmRETUI=</DigestValue>
      </Reference>
      <Reference URI="/xl/worksheets/sheet8.xml?ContentType=application/vnd.openxmlformats-officedocument.spreadsheetml.worksheet+xml">
        <DigestMethod Algorithm="http://www.w3.org/2000/09/xmldsig#sha1"/>
        <DigestValue>WLiniYmT+ruJEHgeAzItpEOvVsI=</DigestValue>
      </Reference>
    </Manifest>
    <SignatureProperties>
      <SignatureProperty Id="idSignatureTime" Target="#idPackageSignature">
        <mdssi:SignatureTime xmlns:mdssi="http://schemas.openxmlformats.org/package/2006/digital-signature">
          <mdssi:Format>YYYY-MM-DDThh:mm:ssTZD</mdssi:Format>
          <mdssi:Value>2018-07-18T08:59:28Z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16.0.10228/14</OfficeVersion>
          <ApplicationVersion>16.0.10228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2018-07-18T08:59:28Z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 (2)</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2018-07-13T11:10:40Z</cp:lastPrinted>
  <dcterms:created xsi:type="dcterms:W3CDTF">2013-07-12T09:54:04Z</dcterms:created>
  <dcterms:modified xsi:type="dcterms:W3CDTF">2018-07-17T10:06:38Z</dcterms:modified>
</cp:coreProperties>
</file>