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65" yWindow="2955" windowWidth="15600" windowHeight="9855" tabRatio="867"/>
  </bookViews>
  <sheets>
    <sheet name="Tong quat" sheetId="7" r:id="rId1"/>
    <sheet name="BCKetQuaHoạtDongKinhDoanh_06025" sheetId="8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<sst xmlns="http://schemas.openxmlformats.org/spreadsheetml/2006/main" count="163" uniqueCount="145">
  <si>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</si>
  <si>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</si>
  <si>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</si>
  <si>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</si>
  <si>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</si>
  <si>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</si>
  <si>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</si>
  <si>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</si>
  <si>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</si>
  <si>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</si>
  <si>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</si>
  <si>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</si>
  <si>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</si>
  <si>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</si>
  <si>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</si>
  <si>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</si>
  <si>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</si>
  <si>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</si>
  <si>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</si>
  <si>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</si>
  <si>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</si>
  <si>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</si>
  <si>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</si>
  <si>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</si>
  <si>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</si>
  <si>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</si>
  <si>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</si>
  <si>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</si>
  <si>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</si>
  <si>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</si>
  <si>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</si>
  <si>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</si>
  <si>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</si>
  <si>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</si>
  <si>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</si>
  <si>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</si>
  <si>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</si>
  <si>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</si>
  <si>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</si>
  <si>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</si>
  <si>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</si>
  <si>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</si>
  <si>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</si>
  <si>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</si>
  <si>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</si>
  <si>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</si>
  <si>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</si>
  <si>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</si>
  <si>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</si>
  <si>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</si>
  <si>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</si>
  <si>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</si>
  <si>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</si>
  <si>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</si>
  <si>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</si>
  <si>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</si>
  <si>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</si>
  <si>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</si>
  <si>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</si>
  <si>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</si>
  <si>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</si>
  <si>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</si>
  <si>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</si>
  <si>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</si>
  <si>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</si>
  <si>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</si>
  <si>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</si>
  <si>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</si>
  <si>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</si>
  <si>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</si>
  <si>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</si>
  <si>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</si>
  <si>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</si>
  <si>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</si>
  <si>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</si>
  <si>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</si>
  <si>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</si>
  <si>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</si>
  <si>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</si>
  <si>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</si>
  <si>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</si>
  <si>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</si>
  <si>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</si>
  <si>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</si>
  <si>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</si>
  <si>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</si>
  <si>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</si>
  <si>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</si>
  <si>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</si>
  <si>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</si>
  <si>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</si>
  <si>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</si>
  <si>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</si>
  <si>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</si>
  <si>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</si>
  <si>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</si>
  <si>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</si>
  <si>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</si>
  <si>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</si>
  <si>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 xml:space="preserve">Quý: 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</si>
  <si>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</si>
  <si>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</si>
  <si>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</si>
  <si>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</si>
  <si>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</si>
  <si>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</si>
  <si>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</si>
  <si>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</si>
  <si>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</si>
  <si>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</si>
  <si>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</si>
  <si>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</si>
  <si>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</si>
  <si>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</si>
  <si>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</si>
  <si>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</si>
  <si>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</si>
  <si>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</si>
  <si>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</si>
  <si>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 xml:space="preserve">Kỳ báo cáo: </t>
  </si>
  <si>
    <t>Tháng</t>
  </si>
  <si>
    <t>Quý</t>
  </si>
  <si>
    <t>Năm</t>
  </si>
  <si>
    <t>4030.1</t>
  </si>
  <si>
    <t>4030.2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</si>
  <si>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</si>
  <si>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</si>
  <si>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</si>
  <si>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</si>
  <si>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</si>
  <si>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Năm nay</t>
  </si>
  <si>
    <t>Năm trước</t>
  </si>
  <si>
    <t/>
  </si>
  <si>
    <t>VRE</t>
  </si>
  <si>
    <t xml:space="preserve">NLG             </t>
  </si>
  <si>
    <t>4035.1</t>
  </si>
  <si>
    <t>4035.2</t>
  </si>
  <si>
    <t xml:space="preserve">     NVL11715        </t>
  </si>
  <si>
    <t xml:space="preserve">     VIC11711        </t>
  </si>
  <si>
    <t xml:space="preserve">     Lãi trái phiếu được nhận</t>
  </si>
  <si>
    <t>4040.1</t>
  </si>
  <si>
    <t xml:space="preserve">     Tiền bán chứng khoán chờ thu</t>
  </si>
  <si>
    <t>4040.2</t>
  </si>
  <si>
    <t>Giá thị trường hoặc giá trị hợp lý tại ngày 31/12/2017</t>
  </si>
  <si>
    <t>Lập, ngày 18 tháng 01 năm 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</si>
</sst>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quotePrefix="1" applyFont="0" applyFill="0" applyBorder="0" applyAlignment="0">
      <protection locked="0"/>
    </xf>
    <xf numFmtId="0" fontId="2" fillId="0" borderId="0"/>
    <xf numFmtId="0" fontId="11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165" fontId="0" fillId="0" borderId="0" xfId="1" applyNumberFormat="1" applyFont="1"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0" fillId="0" borderId="1" xfId="1" applyNumberFormat="1" applyFont="1" applyBorder="1" applyProtection="1"/>
    <xf numFmtId="165" fontId="0" fillId="0" borderId="1" xfId="0" applyNumberFormat="1" applyBorder="1"/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65" fontId="10" fillId="0" borderId="1" xfId="1" applyNumberFormat="1" applyFont="1" applyBorder="1" applyProtection="1"/>
    <xf numFmtId="165" fontId="10" fillId="0" borderId="1" xfId="0" applyNumberFormat="1" applyFont="1" applyBorder="1"/>
    <xf numFmtId="0" fontId="10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>
      <alignment horizontal="left" vertical="center" wrapText="1"/>
      <protection locked="0"/>
    </xf>
    <xf numFmtId="165" fontId="0" fillId="0" borderId="1" xfId="1" applyNumberFormat="1" applyFont="1" applyBorder="1">
      <protection locked="0"/>
    </xf>
    <xf numFmtId="165" fontId="4" fillId="0" borderId="1" xfId="1" applyNumberFormat="1" applyFont="1" applyFill="1" applyBorder="1" applyAlignment="1">
      <alignment horizontal="left" vertical="center" wrapText="1"/>
      <protection locked="0"/>
    </xf>
    <xf numFmtId="165" fontId="6" fillId="0" borderId="1" xfId="1" applyNumberFormat="1" applyFont="1" applyFill="1" applyBorder="1" applyAlignment="1">
      <alignment horizontal="left" vertical="center" wrapText="1"/>
      <protection locked="0"/>
    </xf>
    <xf numFmtId="165" fontId="2" fillId="0" borderId="0" xfId="0" applyNumberFormat="1" applyFont="1"/>
    <xf numFmtId="165" fontId="2" fillId="0" borderId="0" xfId="1" applyNumberFormat="1" applyFont="1">
      <protection locked="0"/>
    </xf>
    <xf numFmtId="165" fontId="10" fillId="0" borderId="0" xfId="1" applyNumberFormat="1" applyFont="1">
      <protection locked="0"/>
    </xf>
    <xf numFmtId="166" fontId="2" fillId="0" borderId="0" xfId="1" applyNumberFormat="1" applyFont="1">
      <protection locked="0"/>
    </xf>
    <xf numFmtId="0" fontId="13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4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top" wrapText="1"/>
    </xf>
    <xf numFmtId="0" fontId="15" fillId="0" borderId="0" xfId="0" applyFont="1" applyFill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3" applyFill="1" applyBorder="1" applyAlignment="1">
      <alignment vertical="center" wrapText="1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7" applyNumberFormat="1" applyFont="1" applyFill="1" applyBorder="1" applyAlignment="1" applyProtection="1">
      <alignment horizontal="left" vertical="center" wrapText="1" indent="1"/>
    </xf>
    <xf numFmtId="165" fontId="3" fillId="0" borderId="1" xfId="6" applyNumberFormat="1" applyFont="1" applyFill="1" applyBorder="1" applyAlignment="1" applyProtection="1">
      <alignment horizontal="left" vertical="center" wrapText="1"/>
    </xf>
    <xf numFmtId="0" fontId="5" fillId="3" borderId="1" xfId="7" applyNumberFormat="1" applyFont="1" applyFill="1" applyBorder="1" applyAlignment="1" applyProtection="1">
      <alignment horizontal="left" vertical="center" wrapText="1"/>
    </xf>
    <xf numFmtId="165" fontId="5" fillId="3" borderId="1" xfId="6" applyNumberFormat="1" applyFont="1" applyFill="1" applyBorder="1" applyAlignment="1" applyProtection="1">
      <alignment horizontal="left" vertical="center" wrapText="1"/>
    </xf>
    <xf numFmtId="49" fontId="5" fillId="3" borderId="1" xfId="7" applyNumberFormat="1" applyFont="1" applyFill="1" applyBorder="1" applyAlignment="1" applyProtection="1">
      <alignment horizontal="left" vertical="center" wrapText="1"/>
    </xf>
    <xf numFmtId="49" fontId="19" fillId="0" borderId="1" xfId="5" applyNumberFormat="1" applyFont="1" applyBorder="1" applyAlignment="1">
      <alignment horizontal="left" vertical="center"/>
    </xf>
    <xf numFmtId="49" fontId="3" fillId="0" borderId="3" xfId="7" applyNumberFormat="1" applyFont="1" applyFill="1" applyBorder="1" applyAlignment="1" applyProtection="1">
      <alignment horizontal="left" vertical="center" wrapText="1" indent="1"/>
    </xf>
    <xf numFmtId="49" fontId="19" fillId="0" borderId="3" xfId="5" applyNumberFormat="1" applyFont="1" applyBorder="1" applyAlignment="1">
      <alignment horizontal="left" vertical="center"/>
    </xf>
    <xf numFmtId="165" fontId="0" fillId="0" borderId="0" xfId="0" applyNumberFormat="1"/>
    <xf numFmtId="165" fontId="20" fillId="0" borderId="1" xfId="6" applyNumberFormat="1" applyFont="1" applyFill="1" applyBorder="1" applyAlignment="1" applyProtection="1">
      <alignment horizontal="left" vertical="center" wrapText="1"/>
    </xf>
    <xf numFmtId="10" fontId="3" fillId="0" borderId="1" xfId="4" applyNumberFormat="1" applyFont="1" applyFill="1" applyBorder="1" applyAlignment="1">
      <alignment horizontal="right" vertical="center" wrapText="1"/>
      <protection locked="0"/>
    </xf>
    <xf numFmtId="10" fontId="0" fillId="0" borderId="0" xfId="4" applyNumberFormat="1" applyFont="1" applyFill="1">
      <protection locked="0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165" fontId="5" fillId="3" borderId="4" xfId="6" applyNumberFormat="1" applyFont="1" applyFill="1" applyBorder="1" applyAlignment="1" applyProtection="1">
      <alignment horizontal="center" wrapText="1"/>
    </xf>
    <xf numFmtId="165" fontId="5" fillId="3" borderId="5" xfId="6" applyNumberFormat="1" applyFont="1" applyFill="1" applyBorder="1" applyAlignment="1" applyProtection="1">
      <alignment horizontal="center" wrapText="1"/>
    </xf>
    <xf numFmtId="0" fontId="5" fillId="3" borderId="2" xfId="7" applyNumberFormat="1" applyFont="1" applyFill="1" applyBorder="1" applyAlignment="1" applyProtection="1">
      <alignment horizontal="center" wrapText="1"/>
    </xf>
    <xf numFmtId="0" fontId="5" fillId="3" borderId="3" xfId="7" applyNumberFormat="1" applyFont="1" applyFill="1" applyBorder="1" applyAlignment="1" applyProtection="1">
      <alignment horizontal="center" wrapText="1"/>
    </xf>
    <xf numFmtId="49" fontId="5" fillId="3" borderId="2" xfId="7" applyNumberFormat="1" applyFont="1" applyFill="1" applyBorder="1" applyAlignment="1" applyProtection="1">
      <alignment horizontal="center" wrapText="1"/>
    </xf>
    <xf numFmtId="49" fontId="5" fillId="3" borderId="3" xfId="7" applyNumberFormat="1" applyFont="1" applyFill="1" applyBorder="1" applyAlignment="1" applyProtection="1">
      <alignment horizontal="center" wrapText="1"/>
    </xf>
  </cellXfs>
  <cellStyles count="8">
    <cellStyle name="Comma" xfId="1" builtinId="3"/>
    <cellStyle name="Comma 2" xfId="6"/>
    <cellStyle name="Currency [0] 2" xfId="2"/>
    <cellStyle name="Hyperlink" xfId="3" builtinId="8"/>
    <cellStyle name="Normal" xfId="0" builtinId="0"/>
    <cellStyle name="Normal 2" xfId="7"/>
    <cellStyle name="Normal 3" xfId="5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F13" sqref="F13"/>
    </sheetView>
  </sheetViews>
  <sheetFormatPr defaultColWidth="9.140625" defaultRowHeight="15"/>
  <cols>
    <col min="1" max="1" width="15.140625" style="25" customWidth="1"/>
    <col min="2" max="2" width="16" style="25" customWidth="1"/>
    <col min="3" max="3" width="24.42578125" style="25" customWidth="1"/>
    <col min="4" max="4" width="23" style="25" customWidth="1"/>
    <col min="5" max="5" width="16.42578125" style="25" customWidth="1"/>
    <col min="6" max="16384" width="9.140625" style="25"/>
  </cols>
  <sheetData>
    <row r="2" spans="1:11" ht="15.75">
      <c r="B2" s="26" t="s">
        <v>125</v>
      </c>
    </row>
    <row r="3" spans="1:11" ht="15.75">
      <c r="B3" s="26" t="s">
        <v>126</v>
      </c>
    </row>
    <row r="4" spans="1:11" ht="18.75">
      <c r="B4" s="27" t="s">
        <v>127</v>
      </c>
      <c r="C4" s="28"/>
      <c r="J4" s="29" t="s">
        <v>120</v>
      </c>
      <c r="K4" s="29"/>
    </row>
    <row r="5" spans="1:11" ht="18.75">
      <c r="C5" s="28"/>
      <c r="J5" s="29" t="s">
        <v>121</v>
      </c>
      <c r="K5" s="29"/>
    </row>
    <row r="6" spans="1:11" ht="18.75">
      <c r="A6" s="28" t="s">
        <v>128</v>
      </c>
      <c r="C6" s="28"/>
      <c r="J6" s="29" t="s">
        <v>122</v>
      </c>
      <c r="K6" s="29"/>
    </row>
    <row r="7" spans="1:11" ht="18.75">
      <c r="C7" s="28"/>
      <c r="J7" s="29"/>
      <c r="K7" s="29"/>
    </row>
    <row r="8" spans="1:11">
      <c r="C8" s="30" t="s">
        <v>119</v>
      </c>
      <c r="D8" s="31" t="s">
        <v>121</v>
      </c>
      <c r="J8" s="29">
        <v>1</v>
      </c>
      <c r="K8" s="29" t="s">
        <v>104</v>
      </c>
    </row>
    <row r="9" spans="1:11">
      <c r="C9" s="30" t="s">
        <v>99</v>
      </c>
      <c r="D9" s="31">
        <v>4</v>
      </c>
      <c r="J9" s="29">
        <v>2</v>
      </c>
      <c r="K9" s="29" t="s">
        <v>98</v>
      </c>
    </row>
    <row r="10" spans="1:11">
      <c r="C10" s="30" t="s">
        <v>97</v>
      </c>
      <c r="D10" s="31">
        <v>2017</v>
      </c>
      <c r="J10" s="29">
        <v>3</v>
      </c>
      <c r="K10" s="29" t="s">
        <v>105</v>
      </c>
    </row>
    <row r="11" spans="1:11">
      <c r="J11" s="29">
        <v>4</v>
      </c>
      <c r="K11" s="29" t="s">
        <v>111</v>
      </c>
    </row>
    <row r="12" spans="1:11">
      <c r="J12" s="29">
        <v>5</v>
      </c>
      <c r="K12" s="32"/>
    </row>
    <row r="13" spans="1:11">
      <c r="D13" s="33" t="s">
        <v>82</v>
      </c>
      <c r="J13" s="29">
        <v>6</v>
      </c>
      <c r="K13" s="32"/>
    </row>
    <row r="14" spans="1:11">
      <c r="B14" s="34" t="s">
        <v>76</v>
      </c>
      <c r="C14" s="34" t="s">
        <v>77</v>
      </c>
      <c r="D14" s="35" t="s">
        <v>78</v>
      </c>
      <c r="J14" s="29">
        <v>7</v>
      </c>
      <c r="K14" s="32"/>
    </row>
    <row r="15" spans="1:11" ht="30">
      <c r="B15" s="36">
        <v>1</v>
      </c>
      <c r="C15" s="37" t="s">
        <v>79</v>
      </c>
      <c r="D15" s="38" t="s">
        <v>87</v>
      </c>
      <c r="J15" s="29">
        <v>9</v>
      </c>
      <c r="K15" s="32"/>
    </row>
    <row r="16" spans="1:11" ht="30">
      <c r="B16" s="36">
        <v>2</v>
      </c>
      <c r="C16" s="37" t="s">
        <v>83</v>
      </c>
      <c r="D16" s="38" t="s">
        <v>86</v>
      </c>
      <c r="J16" s="29">
        <v>11</v>
      </c>
      <c r="K16" s="32"/>
    </row>
    <row r="17" spans="1:11" ht="30">
      <c r="B17" s="36">
        <v>3</v>
      </c>
      <c r="C17" s="37" t="s">
        <v>84</v>
      </c>
      <c r="D17" s="38" t="s">
        <v>85</v>
      </c>
      <c r="J17" s="29">
        <v>12</v>
      </c>
      <c r="K17" s="32"/>
    </row>
    <row r="18" spans="1:11">
      <c r="B18" s="34"/>
      <c r="C18" s="34"/>
      <c r="D18" s="35"/>
    </row>
    <row r="20" spans="1:11">
      <c r="B20" s="39" t="s">
        <v>80</v>
      </c>
      <c r="C20" s="40" t="s">
        <v>81</v>
      </c>
    </row>
    <row r="21" spans="1:11" ht="28.5" customHeight="1">
      <c r="C21" s="60" t="s">
        <v>129</v>
      </c>
      <c r="D21" s="60"/>
      <c r="E21" s="60"/>
      <c r="F21" s="60"/>
      <c r="G21" s="60"/>
    </row>
    <row r="24" spans="1:11" ht="15.75" customHeight="1">
      <c r="A24" s="57"/>
      <c r="B24" s="57"/>
      <c r="C24" s="59" t="s">
        <v>144</v>
      </c>
      <c r="D24" s="59"/>
      <c r="E24" s="59"/>
    </row>
    <row r="25" spans="1:11" ht="15.75" customHeight="1">
      <c r="A25" s="58" t="s">
        <v>89</v>
      </c>
      <c r="B25" s="58"/>
      <c r="C25" s="58" t="s">
        <v>90</v>
      </c>
      <c r="D25" s="58"/>
      <c r="E25" s="58"/>
    </row>
    <row r="26" spans="1:11" ht="31.5">
      <c r="A26" s="41" t="s">
        <v>91</v>
      </c>
      <c r="B26" s="41" t="s">
        <v>93</v>
      </c>
      <c r="C26" s="41" t="s">
        <v>95</v>
      </c>
      <c r="D26" s="41" t="s">
        <v>96</v>
      </c>
      <c r="E26" s="41" t="s">
        <v>93</v>
      </c>
    </row>
    <row r="27" spans="1:11" ht="31.5">
      <c r="A27" s="42" t="s">
        <v>92</v>
      </c>
      <c r="B27" s="42" t="s">
        <v>94</v>
      </c>
      <c r="C27" s="42" t="s">
        <v>92</v>
      </c>
      <c r="D27" s="42" t="s">
        <v>92</v>
      </c>
      <c r="E27" s="42" t="s">
        <v>94</v>
      </c>
    </row>
  </sheetData>
  <mergeCells count="5">
    <mergeCell ref="A24:B24"/>
    <mergeCell ref="A25:B25"/>
    <mergeCell ref="C24:E24"/>
    <mergeCell ref="C25:E25"/>
    <mergeCell ref="C21:G21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2"/>
  <sheetViews>
    <sheetView workbookViewId="0">
      <selection sqref="A1:XFD1048576"/>
    </sheetView>
  </sheetViews>
  <sheetFormatPr defaultRowHeight="12.75"/>
  <cols>
    <col min="1" max="1" width="44.140625" customWidth="1"/>
    <col min="2" max="2" width="8.28515625" customWidth="1"/>
    <col min="3" max="3" width="16.5703125" style="1" bestFit="1" customWidth="1"/>
    <col min="4" max="4" width="16" bestFit="1" customWidth="1"/>
    <col min="5" max="5" width="16.7109375" bestFit="1" customWidth="1"/>
    <col min="6" max="6" width="15.85546875" style="1" customWidth="1"/>
    <col min="7" max="7" width="16.5703125" style="1" customWidth="1"/>
    <col min="8" max="8" width="15" bestFit="1" customWidth="1"/>
  </cols>
  <sheetData>
    <row r="1" spans="1:9" ht="12.75" customHeight="1">
      <c r="A1" s="63" t="s">
        <v>77</v>
      </c>
      <c r="B1" s="65" t="s">
        <v>1</v>
      </c>
      <c r="C1" s="61" t="s">
        <v>130</v>
      </c>
      <c r="D1" s="62"/>
      <c r="E1" s="61" t="s">
        <v>131</v>
      </c>
      <c r="F1" s="62"/>
    </row>
    <row r="2" spans="1:9" ht="31.5">
      <c r="A2" s="64"/>
      <c r="B2" s="66"/>
      <c r="C2" s="43" t="s">
        <v>54</v>
      </c>
      <c r="D2" s="43" t="s">
        <v>53</v>
      </c>
      <c r="E2" s="2" t="s">
        <v>52</v>
      </c>
      <c r="F2" s="2" t="s">
        <v>51</v>
      </c>
    </row>
    <row r="3" spans="1:9">
      <c r="A3" s="51" t="s">
        <v>50</v>
      </c>
      <c r="B3" s="52" t="s">
        <v>49</v>
      </c>
      <c r="C3" s="46">
        <v>0</v>
      </c>
      <c r="D3" s="46">
        <v>0</v>
      </c>
      <c r="E3" s="46">
        <v>0</v>
      </c>
      <c r="F3" s="46">
        <v>0</v>
      </c>
    </row>
    <row r="4" spans="1:9">
      <c r="A4" s="51" t="s">
        <v>48</v>
      </c>
      <c r="B4" s="52" t="s">
        <v>47</v>
      </c>
      <c r="C4" s="46">
        <v>16625705809</v>
      </c>
      <c r="D4" s="46">
        <v>17531005764</v>
      </c>
      <c r="E4" s="46">
        <v>373937885</v>
      </c>
      <c r="F4" s="46">
        <v>511924883</v>
      </c>
      <c r="H4" s="53"/>
      <c r="I4" s="53"/>
    </row>
    <row r="5" spans="1:9">
      <c r="A5" s="51" t="s">
        <v>46</v>
      </c>
      <c r="B5" s="52" t="s">
        <v>45</v>
      </c>
      <c r="C5" s="46">
        <v>124447050</v>
      </c>
      <c r="D5" s="46">
        <v>249694050</v>
      </c>
      <c r="E5" s="46">
        <v>125247000</v>
      </c>
      <c r="F5" s="46">
        <v>125247000</v>
      </c>
      <c r="H5" s="53"/>
      <c r="I5" s="53"/>
    </row>
    <row r="6" spans="1:9">
      <c r="A6" s="51" t="s">
        <v>44</v>
      </c>
      <c r="B6" s="52" t="s">
        <v>43</v>
      </c>
      <c r="C6" s="46">
        <v>36042846</v>
      </c>
      <c r="D6" s="46">
        <v>36042846</v>
      </c>
      <c r="E6" s="46">
        <v>0</v>
      </c>
      <c r="F6" s="46"/>
      <c r="H6" s="53"/>
      <c r="I6" s="53"/>
    </row>
    <row r="7" spans="1:9">
      <c r="A7" s="51" t="s">
        <v>42</v>
      </c>
      <c r="B7" s="52" t="s">
        <v>41</v>
      </c>
      <c r="C7" s="46">
        <v>-3699976</v>
      </c>
      <c r="D7" s="46">
        <v>776352979</v>
      </c>
      <c r="E7" s="46">
        <v>248690885</v>
      </c>
      <c r="F7" s="46">
        <v>386677883</v>
      </c>
      <c r="H7" s="53"/>
      <c r="I7" s="53"/>
    </row>
    <row r="8" spans="1:9">
      <c r="A8" s="51" t="s">
        <v>40</v>
      </c>
      <c r="B8" s="52" t="s">
        <v>39</v>
      </c>
      <c r="C8" s="54">
        <v>16468915889</v>
      </c>
      <c r="D8" s="46">
        <v>16468915889</v>
      </c>
      <c r="E8" s="46">
        <v>0</v>
      </c>
      <c r="F8" s="46"/>
      <c r="H8" s="53"/>
      <c r="I8" s="53"/>
    </row>
    <row r="9" spans="1:9">
      <c r="A9" s="51" t="s">
        <v>38</v>
      </c>
      <c r="B9" s="52" t="s">
        <v>37</v>
      </c>
      <c r="C9" s="46">
        <v>0</v>
      </c>
      <c r="D9" s="46">
        <v>0</v>
      </c>
      <c r="E9" s="46">
        <v>0</v>
      </c>
      <c r="F9" s="46"/>
      <c r="H9" s="53"/>
      <c r="I9" s="53"/>
    </row>
    <row r="10" spans="1:9">
      <c r="A10" s="51" t="s">
        <v>13</v>
      </c>
      <c r="B10" s="52" t="s">
        <v>36</v>
      </c>
      <c r="C10" s="54">
        <v>577490686</v>
      </c>
      <c r="D10" s="46">
        <v>1303356957</v>
      </c>
      <c r="E10" s="46">
        <v>112677087</v>
      </c>
      <c r="F10" s="46">
        <v>123156395</v>
      </c>
      <c r="H10" s="53"/>
      <c r="I10" s="53"/>
    </row>
    <row r="11" spans="1:9">
      <c r="A11" s="51" t="s">
        <v>35</v>
      </c>
      <c r="B11" s="52" t="s">
        <v>34</v>
      </c>
      <c r="C11" s="46">
        <v>254976420</v>
      </c>
      <c r="D11" s="46">
        <v>737562028</v>
      </c>
      <c r="E11" s="46">
        <v>0</v>
      </c>
      <c r="F11" s="46"/>
      <c r="H11" s="53"/>
      <c r="I11" s="53"/>
    </row>
    <row r="12" spans="1:9">
      <c r="A12" s="51" t="s">
        <v>33</v>
      </c>
      <c r="B12" s="52" t="s">
        <v>32</v>
      </c>
      <c r="C12" s="46">
        <v>71175584</v>
      </c>
      <c r="D12" s="46">
        <v>169040101</v>
      </c>
      <c r="E12" s="46">
        <v>41723322</v>
      </c>
      <c r="F12" s="46">
        <v>52174997</v>
      </c>
      <c r="H12" s="53"/>
      <c r="I12" s="53"/>
    </row>
    <row r="13" spans="1:9">
      <c r="A13" s="51" t="s">
        <v>31</v>
      </c>
      <c r="B13" s="52" t="s">
        <v>30</v>
      </c>
      <c r="C13" s="46">
        <v>0</v>
      </c>
      <c r="D13" s="46">
        <v>0</v>
      </c>
      <c r="E13" s="46">
        <v>0</v>
      </c>
      <c r="F13" s="46"/>
      <c r="H13" s="53"/>
      <c r="I13" s="53"/>
    </row>
    <row r="14" spans="1:9">
      <c r="A14" s="51" t="s">
        <v>29</v>
      </c>
      <c r="B14" s="52" t="s">
        <v>28</v>
      </c>
      <c r="C14" s="46">
        <v>16635616</v>
      </c>
      <c r="D14" s="46">
        <v>66000000</v>
      </c>
      <c r="E14" s="46">
        <v>22000000</v>
      </c>
      <c r="F14" s="46">
        <v>22000000</v>
      </c>
      <c r="H14" s="53"/>
      <c r="I14" s="53"/>
    </row>
    <row r="15" spans="1:9">
      <c r="A15" s="51" t="s">
        <v>27</v>
      </c>
      <c r="B15" s="52" t="s">
        <v>26</v>
      </c>
      <c r="C15" s="46">
        <v>0</v>
      </c>
      <c r="D15" s="46">
        <v>0</v>
      </c>
      <c r="E15" s="46">
        <v>0</v>
      </c>
      <c r="F15" s="46"/>
      <c r="H15" s="53"/>
      <c r="I15" s="53"/>
    </row>
    <row r="16" spans="1:9">
      <c r="A16" s="51" t="s">
        <v>25</v>
      </c>
      <c r="B16" s="52" t="s">
        <v>24</v>
      </c>
      <c r="C16" s="46">
        <v>234703066</v>
      </c>
      <c r="D16" s="46">
        <v>330754828</v>
      </c>
      <c r="E16" s="46">
        <v>48953765</v>
      </c>
      <c r="F16" s="46">
        <v>48981398</v>
      </c>
      <c r="H16" s="53"/>
      <c r="I16" s="53"/>
    </row>
    <row r="17" spans="1:9" ht="21">
      <c r="A17" s="51" t="s">
        <v>23</v>
      </c>
      <c r="B17" s="52" t="s">
        <v>22</v>
      </c>
      <c r="C17" s="46">
        <v>16048215123</v>
      </c>
      <c r="D17" s="46">
        <v>16227648807</v>
      </c>
      <c r="E17" s="46">
        <v>261260798</v>
      </c>
      <c r="F17" s="46">
        <v>388768488</v>
      </c>
      <c r="H17" s="53"/>
      <c r="I17" s="53"/>
    </row>
    <row r="18" spans="1:9">
      <c r="A18" s="51" t="s">
        <v>21</v>
      </c>
      <c r="B18" s="52" t="s">
        <v>20</v>
      </c>
      <c r="C18" s="46">
        <v>0</v>
      </c>
      <c r="D18" s="46">
        <v>0</v>
      </c>
      <c r="E18" s="46">
        <v>0</v>
      </c>
      <c r="F18" s="46"/>
      <c r="H18" s="53"/>
      <c r="I18" s="53"/>
    </row>
    <row r="19" spans="1:9">
      <c r="A19" s="51" t="s">
        <v>19</v>
      </c>
      <c r="B19" s="52" t="s">
        <v>18</v>
      </c>
      <c r="C19" s="46">
        <v>-4395568713</v>
      </c>
      <c r="D19" s="46">
        <v>4040332187</v>
      </c>
      <c r="E19" s="46">
        <v>0</v>
      </c>
      <c r="F19" s="46">
        <v>0</v>
      </c>
      <c r="H19" s="53"/>
      <c r="I19" s="53"/>
    </row>
    <row r="20" spans="1:9">
      <c r="A20" s="51" t="s">
        <v>17</v>
      </c>
      <c r="B20" s="52" t="s">
        <v>16</v>
      </c>
      <c r="C20" s="46">
        <v>-4395568713</v>
      </c>
      <c r="D20" s="46">
        <v>4040332187</v>
      </c>
      <c r="E20" s="46">
        <v>0</v>
      </c>
      <c r="F20" s="46"/>
      <c r="H20" s="53"/>
      <c r="I20" s="53"/>
    </row>
    <row r="21" spans="1:9">
      <c r="A21" s="51" t="s">
        <v>15</v>
      </c>
      <c r="B21" s="52" t="s">
        <v>14</v>
      </c>
      <c r="C21" s="46">
        <v>0</v>
      </c>
      <c r="D21" s="46">
        <v>0</v>
      </c>
      <c r="E21" s="46">
        <v>0</v>
      </c>
      <c r="F21" s="46"/>
      <c r="H21" s="53"/>
      <c r="I21" s="53"/>
    </row>
    <row r="22" spans="1:9">
      <c r="A22" s="51" t="s">
        <v>13</v>
      </c>
      <c r="B22" s="52" t="s">
        <v>12</v>
      </c>
      <c r="C22" s="46">
        <v>0</v>
      </c>
      <c r="D22" s="46">
        <v>0</v>
      </c>
      <c r="E22" s="46">
        <v>-492911500</v>
      </c>
      <c r="F22" s="46">
        <v>-492911500</v>
      </c>
      <c r="H22" s="53"/>
      <c r="I22" s="53"/>
    </row>
    <row r="23" spans="1:9">
      <c r="A23" s="51" t="s">
        <v>11</v>
      </c>
      <c r="B23" s="52" t="s">
        <v>10</v>
      </c>
      <c r="C23" s="46">
        <v>0</v>
      </c>
      <c r="D23" s="46">
        <v>0</v>
      </c>
      <c r="E23" s="46">
        <v>-492911500</v>
      </c>
      <c r="F23" s="46">
        <v>-492911500</v>
      </c>
      <c r="H23" s="53"/>
      <c r="I23" s="53"/>
    </row>
    <row r="24" spans="1:9">
      <c r="A24" s="51" t="s">
        <v>9</v>
      </c>
      <c r="B24" s="52" t="s">
        <v>8</v>
      </c>
      <c r="C24" s="46">
        <v>0</v>
      </c>
      <c r="D24" s="46">
        <v>0</v>
      </c>
      <c r="E24" s="46">
        <v>0</v>
      </c>
      <c r="F24" s="46"/>
      <c r="H24" s="53"/>
      <c r="I24" s="53"/>
    </row>
    <row r="25" spans="1:9">
      <c r="A25" s="45" t="s">
        <v>7</v>
      </c>
      <c r="B25" s="50" t="s">
        <v>6</v>
      </c>
      <c r="C25" s="46">
        <v>-4395568713</v>
      </c>
      <c r="D25" s="46">
        <v>4040332187</v>
      </c>
      <c r="E25" s="46">
        <v>-492911500</v>
      </c>
      <c r="F25" s="46">
        <v>-492911500</v>
      </c>
      <c r="H25" s="53"/>
      <c r="I25" s="53"/>
    </row>
    <row r="26" spans="1:9">
      <c r="A26" s="47"/>
      <c r="B26" s="49" t="s">
        <v>132</v>
      </c>
      <c r="C26" s="48"/>
      <c r="D26" s="48"/>
      <c r="E26" s="48"/>
      <c r="F26" s="46"/>
    </row>
    <row r="28" spans="1:9">
      <c r="D28" s="53"/>
    </row>
    <row r="32" spans="1:9">
      <c r="D32" s="53"/>
    </row>
  </sheetData>
  <mergeCells count="4">
    <mergeCell ref="C1:D1"/>
    <mergeCell ref="E1:F1"/>
    <mergeCell ref="A1:A2"/>
    <mergeCell ref="B1:B2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7.28515625" style="1" customWidth="1"/>
    <col min="5" max="5" width="21.85546875" style="1" customWidth="1"/>
    <col min="8" max="8" width="15" bestFit="1" customWidth="1"/>
  </cols>
  <sheetData>
    <row r="1" spans="1:8" ht="21">
      <c r="A1" s="2" t="s">
        <v>76</v>
      </c>
      <c r="B1" s="2" t="s">
        <v>0</v>
      </c>
      <c r="C1" s="2" t="s">
        <v>88</v>
      </c>
      <c r="D1" s="2" t="s">
        <v>70</v>
      </c>
      <c r="E1" s="2" t="s">
        <v>71</v>
      </c>
    </row>
    <row r="2" spans="1:8" s="8" customFormat="1" ht="22.5" customHeight="1">
      <c r="A2" s="10" t="s">
        <v>104</v>
      </c>
      <c r="B2" s="3" t="s">
        <v>106</v>
      </c>
      <c r="C2" s="3" t="s">
        <v>55</v>
      </c>
      <c r="D2" s="17">
        <v>58511191572</v>
      </c>
      <c r="E2" s="17">
        <v>50127507690</v>
      </c>
      <c r="H2" s="21"/>
    </row>
    <row r="3" spans="1:8" ht="21" customHeight="1">
      <c r="A3" s="10" t="s">
        <v>98</v>
      </c>
      <c r="B3" s="3" t="s">
        <v>107</v>
      </c>
      <c r="C3" s="3" t="s">
        <v>56</v>
      </c>
      <c r="D3" s="17">
        <v>11652646410</v>
      </c>
      <c r="E3" s="17">
        <v>-231650702</v>
      </c>
      <c r="H3" s="21"/>
    </row>
    <row r="4" spans="1:8">
      <c r="A4" s="16"/>
      <c r="B4" s="6" t="s">
        <v>57</v>
      </c>
      <c r="C4" s="6" t="s">
        <v>58</v>
      </c>
      <c r="D4" s="18"/>
      <c r="E4" s="17"/>
      <c r="H4" s="21"/>
    </row>
    <row r="5" spans="1:8" ht="21">
      <c r="A5" s="11" t="s">
        <v>2</v>
      </c>
      <c r="B5" s="9" t="s">
        <v>108</v>
      </c>
      <c r="C5" s="6" t="s">
        <v>59</v>
      </c>
      <c r="D5" s="17">
        <v>11652646410</v>
      </c>
      <c r="E5" s="17">
        <v>-231650702</v>
      </c>
      <c r="H5" s="21"/>
    </row>
    <row r="6" spans="1:8" ht="31.5">
      <c r="A6" s="11" t="s">
        <v>5</v>
      </c>
      <c r="B6" s="9" t="s">
        <v>109</v>
      </c>
      <c r="C6" s="6" t="s">
        <v>60</v>
      </c>
      <c r="D6" s="18"/>
      <c r="E6" s="17"/>
      <c r="H6" s="21"/>
    </row>
    <row r="7" spans="1:8" ht="23.25" customHeight="1">
      <c r="A7" s="10" t="s">
        <v>105</v>
      </c>
      <c r="B7" s="3" t="s">
        <v>110</v>
      </c>
      <c r="C7" s="6" t="s">
        <v>61</v>
      </c>
      <c r="D7" s="17">
        <v>70163837982</v>
      </c>
      <c r="E7" s="17">
        <v>49895856988</v>
      </c>
      <c r="H7" s="21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6"/>
  <sheetViews>
    <sheetView workbookViewId="0">
      <selection activeCell="I19" sqref="I19"/>
    </sheetView>
  </sheetViews>
  <sheetFormatPr defaultRowHeight="12.75"/>
  <cols>
    <col min="1" max="1" width="4.7109375" customWidth="1"/>
    <col min="2" max="2" width="24.14062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15.28515625" style="56" customWidth="1"/>
    <col min="9" max="9" width="17.7109375" style="1" bestFit="1" customWidth="1"/>
    <col min="11" max="11" width="22.7109375" bestFit="1" customWidth="1"/>
  </cols>
  <sheetData>
    <row r="1" spans="1:11" ht="52.5" customHeight="1">
      <c r="A1" s="2" t="s">
        <v>76</v>
      </c>
      <c r="B1" s="2" t="s">
        <v>72</v>
      </c>
      <c r="C1" s="2" t="s">
        <v>88</v>
      </c>
      <c r="D1" s="2" t="s">
        <v>73</v>
      </c>
      <c r="E1" s="2" t="s">
        <v>143</v>
      </c>
      <c r="F1" s="2" t="s">
        <v>74</v>
      </c>
      <c r="G1" s="2" t="s">
        <v>75</v>
      </c>
    </row>
    <row r="2" spans="1:11">
      <c r="A2" s="2" t="s">
        <v>3</v>
      </c>
      <c r="B2" s="2" t="s">
        <v>4</v>
      </c>
      <c r="C2" s="2"/>
      <c r="D2" s="2">
        <v>1</v>
      </c>
      <c r="E2" s="2">
        <v>2</v>
      </c>
      <c r="F2" s="2">
        <v>3</v>
      </c>
      <c r="G2" s="2">
        <v>4</v>
      </c>
    </row>
    <row r="3" spans="1:11" s="8" customFormat="1" ht="18.75" customHeight="1">
      <c r="A3" s="10" t="s">
        <v>104</v>
      </c>
      <c r="B3" s="3" t="s">
        <v>102</v>
      </c>
      <c r="C3" s="3" t="s">
        <v>62</v>
      </c>
      <c r="D3" s="7"/>
      <c r="E3" s="7"/>
      <c r="F3" s="17">
        <v>60707447300</v>
      </c>
      <c r="G3" s="55">
        <v>0.86131939376499589</v>
      </c>
      <c r="I3" s="22"/>
      <c r="J3" s="21"/>
      <c r="K3" s="24"/>
    </row>
    <row r="4" spans="1:11" s="8" customFormat="1" ht="18.75" customHeight="1">
      <c r="A4" s="10"/>
      <c r="B4" s="3" t="s">
        <v>134</v>
      </c>
      <c r="C4" s="3" t="s">
        <v>123</v>
      </c>
      <c r="D4" s="17">
        <v>1552768</v>
      </c>
      <c r="E4" s="17">
        <v>30100</v>
      </c>
      <c r="F4" s="17">
        <v>46738316800</v>
      </c>
      <c r="G4" s="55">
        <v>0.66312487976697254</v>
      </c>
      <c r="I4" s="22"/>
      <c r="J4" s="21"/>
      <c r="K4" s="24"/>
    </row>
    <row r="5" spans="1:11" s="8" customFormat="1" ht="18.75" customHeight="1">
      <c r="A5" s="10"/>
      <c r="B5" s="3" t="s">
        <v>133</v>
      </c>
      <c r="C5" s="3" t="s">
        <v>124</v>
      </c>
      <c r="D5" s="17">
        <v>296270</v>
      </c>
      <c r="E5" s="17">
        <v>47150</v>
      </c>
      <c r="F5" s="17">
        <v>13969130500</v>
      </c>
      <c r="G5" s="55">
        <v>0.19819451399802332</v>
      </c>
      <c r="I5" s="22"/>
      <c r="J5" s="21"/>
      <c r="K5" s="24"/>
    </row>
    <row r="6" spans="1:11" ht="17.25" customHeight="1">
      <c r="A6" s="10" t="s">
        <v>98</v>
      </c>
      <c r="B6" s="3" t="s">
        <v>115</v>
      </c>
      <c r="C6" s="6" t="s">
        <v>63</v>
      </c>
      <c r="D6" s="4"/>
      <c r="E6" s="5"/>
      <c r="F6" s="19"/>
      <c r="G6" s="55">
        <v>0</v>
      </c>
      <c r="J6" s="21"/>
      <c r="K6" s="24"/>
    </row>
    <row r="7" spans="1:11">
      <c r="A7" s="10" t="s">
        <v>105</v>
      </c>
      <c r="B7" s="3" t="s">
        <v>101</v>
      </c>
      <c r="C7" s="3" t="s">
        <v>64</v>
      </c>
      <c r="D7" s="4"/>
      <c r="E7" s="5"/>
      <c r="F7" s="17">
        <v>5872032860</v>
      </c>
      <c r="G7" s="55">
        <v>8.3312608388054141E-2</v>
      </c>
      <c r="J7" s="21"/>
      <c r="K7" s="24"/>
    </row>
    <row r="8" spans="1:11">
      <c r="A8" s="10"/>
      <c r="B8" s="3" t="s">
        <v>137</v>
      </c>
      <c r="C8" s="3" t="s">
        <v>135</v>
      </c>
      <c r="D8" s="17">
        <v>28000</v>
      </c>
      <c r="E8" s="17">
        <v>103291.86</v>
      </c>
      <c r="F8" s="17">
        <v>2892172080</v>
      </c>
      <c r="G8" s="55">
        <v>4.1034239016827297E-2</v>
      </c>
      <c r="J8" s="21"/>
      <c r="K8" s="24"/>
    </row>
    <row r="9" spans="1:11">
      <c r="A9" s="10"/>
      <c r="B9" s="3" t="s">
        <v>138</v>
      </c>
      <c r="C9" s="3" t="s">
        <v>136</v>
      </c>
      <c r="D9" s="17">
        <v>29000</v>
      </c>
      <c r="E9" s="17">
        <v>102753.82</v>
      </c>
      <c r="F9" s="17">
        <v>2979860780</v>
      </c>
      <c r="G9" s="55">
        <v>4.2278369371226844E-2</v>
      </c>
      <c r="J9" s="21"/>
      <c r="K9" s="24"/>
    </row>
    <row r="10" spans="1:11" ht="18" customHeight="1">
      <c r="A10" s="10" t="s">
        <v>111</v>
      </c>
      <c r="B10" s="3" t="s">
        <v>116</v>
      </c>
      <c r="C10" s="6" t="s">
        <v>65</v>
      </c>
      <c r="D10" s="4"/>
      <c r="E10" s="5"/>
      <c r="F10" s="19"/>
      <c r="G10" s="55">
        <v>0</v>
      </c>
      <c r="J10" s="21"/>
      <c r="K10" s="24"/>
    </row>
    <row r="11" spans="1:11" ht="13.5" customHeight="1">
      <c r="A11" s="10" t="s">
        <v>112</v>
      </c>
      <c r="B11" s="3" t="s">
        <v>103</v>
      </c>
      <c r="C11" s="6" t="s">
        <v>66</v>
      </c>
      <c r="D11" s="4"/>
      <c r="E11" s="5"/>
      <c r="F11" s="19">
        <v>1246736262</v>
      </c>
      <c r="G11" s="55">
        <v>1.7688737858866897E-2</v>
      </c>
      <c r="J11" s="21"/>
      <c r="K11" s="24"/>
    </row>
    <row r="12" spans="1:11" ht="13.5" customHeight="1">
      <c r="A12" s="10"/>
      <c r="B12" s="44" t="s">
        <v>139</v>
      </c>
      <c r="C12" s="3" t="s">
        <v>140</v>
      </c>
      <c r="D12" s="4"/>
      <c r="E12" s="5"/>
      <c r="F12" s="19">
        <v>295833262</v>
      </c>
      <c r="G12" s="55">
        <v>4.1972927081281048E-3</v>
      </c>
      <c r="J12" s="21"/>
      <c r="K12" s="24"/>
    </row>
    <row r="13" spans="1:11" ht="13.5" customHeight="1">
      <c r="A13" s="10"/>
      <c r="B13" s="3" t="s">
        <v>141</v>
      </c>
      <c r="C13" s="3" t="s">
        <v>142</v>
      </c>
      <c r="D13" s="4"/>
      <c r="E13" s="5"/>
      <c r="F13" s="19">
        <v>950903000</v>
      </c>
      <c r="G13" s="55">
        <v>1.3491445150738792E-2</v>
      </c>
      <c r="J13" s="21"/>
      <c r="K13" s="24"/>
    </row>
    <row r="14" spans="1:11">
      <c r="A14" s="10" t="s">
        <v>113</v>
      </c>
      <c r="B14" s="3" t="s">
        <v>100</v>
      </c>
      <c r="C14" s="6" t="s">
        <v>67</v>
      </c>
      <c r="D14" s="4"/>
      <c r="E14" s="5"/>
      <c r="F14" s="17">
        <v>2655706706</v>
      </c>
      <c r="G14" s="55">
        <v>3.7679259988083108E-2</v>
      </c>
      <c r="J14" s="21"/>
      <c r="K14" s="24"/>
    </row>
    <row r="15" spans="1:11" s="15" customFormat="1">
      <c r="A15" s="11" t="s">
        <v>2</v>
      </c>
      <c r="B15" s="12" t="s">
        <v>117</v>
      </c>
      <c r="C15" s="12" t="s">
        <v>68</v>
      </c>
      <c r="D15" s="13"/>
      <c r="E15" s="14"/>
      <c r="F15" s="20">
        <v>2655706706</v>
      </c>
      <c r="G15" s="55">
        <v>3.7679259988083108E-2</v>
      </c>
      <c r="I15" s="23"/>
      <c r="J15" s="21"/>
      <c r="K15" s="24"/>
    </row>
    <row r="16" spans="1:11" s="8" customFormat="1" ht="15.75" customHeight="1">
      <c r="A16" s="10" t="s">
        <v>114</v>
      </c>
      <c r="B16" s="3" t="s">
        <v>118</v>
      </c>
      <c r="C16" s="3" t="s">
        <v>69</v>
      </c>
      <c r="D16" s="7"/>
      <c r="E16" s="7"/>
      <c r="F16" s="17">
        <v>70481923128</v>
      </c>
      <c r="G16" s="55">
        <v>1</v>
      </c>
      <c r="I16" s="22"/>
      <c r="J16" s="21"/>
      <c r="K16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d648a87e3cdf4149bc0deebee5326f72.psdsxs" Id="R5e6bf27058a84b75" /><Relationship Type="http://schemas.openxmlformats.org/package/2006/relationships/digital-signature/signature" Target="/package/services/digital-signature/xml-signature/f2fc11791b5b408fa316019b5f4fcca9.psdsxs" Id="R285952de447041a2" /><Relationship Type="http://schemas.openxmlformats.org/package/2006/relationships/digital-signature/signature" Target="/package/services/digital-signature/xml-signature/e6f29bc06edd44149ab0545ba283afde.psdsxs" Id="R687dbfbe5d5f4622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FDgTHfc8Sj1RHPbNmXtoAZYeAhM=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NmSl8+7/vHQeyy9U4a1CztttdwAzx0hntv4M4RZvgDaztqyUEz1J66A6tX+l5+yiY8EpwhJI
    Iaf2XtnAu4XKVmFnDOd7vIG0POCfUKpl//NteqXqerghXy6AosnNupnEuc+tqgY86RnyXRPh
    5JKcnDp6ZGiVIH1/42YJ/Urpslg=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BmcEulbkkJKGe5yhSeaKcsakn0U=</DigestValue>
      </Reference>
      <Reference URI="/xl/sharedStrings.xml?ContentType=application/vnd.openxmlformats-officedocument.spreadsheetml.sharedStrings+xml">
        <DigestMethod Algorithm="http://www.w3.org/2000/09/xmldsig#sha1"/>
        <DigestValue>7rCrDzDuT4ARzn90CN0/UmW2b2k=</DigestValue>
      </Reference>
      <Reference URI="/xl/styles.xml?ContentType=application/vnd.openxmlformats-officedocument.spreadsheetml.styles+xml">
        <DigestMethod Algorithm="http://www.w3.org/2000/09/xmldsig#sha1"/>
        <DigestValue>7GftILU31rpu+gbxoBZa9pwFFVY=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qixEty4kyrw0JLePzhXgZ4dE6rQ=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/XwYvJJyVdwHt3esa22mp03vWnQ=</DigestValue>
      </Reference>
      <Reference URI="/xl/worksheets/sheet2.xml?ContentType=application/vnd.openxmlformats-officedocument.spreadsheetml.worksheet+xml">
        <DigestMethod Algorithm="http://www.w3.org/2000/09/xmldsig#sha1"/>
        <DigestValue>W3gtpuKfN9bwGZBsO3SGBdbX0cc=</DigestValue>
      </Reference>
      <Reference URI="/xl/worksheets/sheet3.xml?ContentType=application/vnd.openxmlformats-officedocument.spreadsheetml.worksheet+xml">
        <DigestMethod Algorithm="http://www.w3.org/2000/09/xmldsig#sha1"/>
        <DigestValue>8Uj13/3l0hjWpN1yWyoW28pH+d8=</DigestValue>
      </Reference>
      <Reference URI="/xl/worksheets/sheet4.xml?ContentType=application/vnd.openxmlformats-officedocument.spreadsheetml.worksheet+xml">
        <DigestMethod Algorithm="http://www.w3.org/2000/09/xmldsig#sha1"/>
        <DigestValue>53e4FI+fzqOEb4hw/lSgoY1xf0o=</DigestValue>
      </Reference>
    </Manifest>
    <SignatureProperties>
      <SignatureProperty Id="idSignatureTime" Target="#idPackageSignature">
        <mdssi:SignatureTime>
          <mdssi:Format>YYYY-MM-DDThh:mm:ssTZD</mdssi:Format>
          <mdssi:Value>2018-01-19T10:49:47Z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vinhnn1</cp:lastModifiedBy>
  <cp:lastPrinted>2018-01-19T09:55:49Z</cp:lastPrinted>
  <dcterms:created xsi:type="dcterms:W3CDTF">2013-10-21T08:33:10Z</dcterms:created>
  <dcterms:modified xsi:type="dcterms:W3CDTF">2018-01-19T10:49:43Z</dcterms:modified>
</cp:coreProperties>
</file>