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tabRatio="834"/>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comments1.xml><?xml version="1.0" encoding="utf-8"?>
<comments xmlns="http://schemas.openxmlformats.org/spreadsheetml/2006/main">
  <authors>
    <author>LinhNguyen</author>
  </authors>
  <commentList>
    <comment ref="F38" authorId="0">
      <text>
        <r>
          <rPr>
            <b/>
            <sz val="9"/>
            <color indexed="81"/>
            <rFont val="Tahoma"/>
            <family val="2"/>
          </rPr>
          <t>LinhNguyen:</t>
        </r>
        <r>
          <rPr>
            <sz val="9"/>
            <color indexed="81"/>
            <rFont val="Tahoma"/>
            <family val="2"/>
          </rPr>
          <t xml:space="preserve">
so fix</t>
        </r>
      </text>
    </comment>
  </commentList>
</comments>
</file>

<file path=xl/sharedStrings.xml><?xml version="1.0" encoding="utf-8"?>
<sst xmlns="http://schemas.openxmlformats.org/spreadsheetml/2006/main" count="385" uniqueCount="339">
  <si>
    <t>2200</t>
  </si>
  <si>
    <t>2201</t>
  </si>
  <si>
    <t>2202</t>
  </si>
  <si>
    <t>2203</t>
  </si>
  <si>
    <t>2204</t>
  </si>
  <si>
    <t>2205</t>
  </si>
  <si>
    <t>2206</t>
  </si>
  <si>
    <t>2207</t>
  </si>
  <si>
    <t>2208</t>
  </si>
  <si>
    <t>2210</t>
  </si>
  <si>
    <t>2211</t>
  </si>
  <si>
    <t>2212</t>
  </si>
  <si>
    <t>2213</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</si>
  <si>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</si>
  <si>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</si>
  <si>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</si>
  <si>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</si>
  <si>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</si>
  <si>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</si>
  <si>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</si>
  <si>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</si>
  <si>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</si>
  <si>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</si>
  <si>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</si>
  <si>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</si>
  <si>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</si>
  <si>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</si>
  <si>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</si>
  <si>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</si>
  <si>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</si>
  <si>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</si>
  <si>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</si>
  <si>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</si>
  <si>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</si>
  <si>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</si>
  <si>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</si>
  <si>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</si>
  <si>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</si>
  <si>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</si>
  <si>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</si>
  <si>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</si>
  <si>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</si>
  <si>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</si>
  <si>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</si>
  <si>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</si>
  <si>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</si>
  <si>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</si>
  <si>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</si>
  <si>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</si>
  <si>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</si>
  <si>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</si>
  <si>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</si>
  <si>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</si>
  <si>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</si>
  <si>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</si>
  <si>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</si>
  <si>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</si>
  <si>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</si>
  <si>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</si>
  <si>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</si>
  <si>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</si>
  <si>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</si>
  <si>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</si>
  <si>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</si>
  <si>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</si>
  <si>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</si>
  <si>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</si>
  <si>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</si>
  <si>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</si>
  <si>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</si>
  <si>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</si>
  <si>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</si>
  <si>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</si>
  <si>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</si>
  <si>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</si>
  <si>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</si>
  <si>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</si>
  <si>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</si>
  <si>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</si>
  <si>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</si>
  <si>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</si>
  <si>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</si>
  <si>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</si>
  <si>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</si>
  <si>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</si>
  <si>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</si>
  <si>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</si>
  <si>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</si>
  <si>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</si>
  <si>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</si>
  <si>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II.2</t>
  </si>
  <si>
    <t>II.3</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</si>
  <si>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</si>
  <si>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</si>
  <si>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</si>
  <si>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</si>
  <si>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</si>
  <si>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</si>
  <si>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</si>
  <si>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</si>
  <si>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</si>
  <si>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</si>
  <si>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</si>
  <si>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</si>
  <si>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</si>
  <si>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</si>
  <si>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</si>
  <si>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Tháng/Quý:</t>
  </si>
  <si>
    <t>22841</t>
  </si>
  <si>
    <t>22661</t>
  </si>
  <si>
    <t>Tham chiếu</t>
  </si>
  <si>
    <t>Phản hồi của Ngân hàng giám sát</t>
  </si>
  <si>
    <t>PhanHoiNHGS_06276</t>
  </si>
  <si>
    <t>2239.1</t>
  </si>
  <si>
    <t>2239.2</t>
  </si>
  <si>
    <t>2239.3</t>
  </si>
  <si>
    <t>2239.4</t>
  </si>
  <si>
    <t>2240</t>
  </si>
  <si>
    <t>2. Tên Ngân hàng giám sát: Ngân hàng TNHH một thành viên Standard Chartered (Việt Nam)</t>
  </si>
  <si>
    <t>STT
No</t>
  </si>
  <si>
    <t>Nội dung
Indicator</t>
  </si>
  <si>
    <t>Mã chỉ tiêu
Code</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</si>
  <si>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</si>
  <si>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</si>
  <si>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</si>
  <si>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</si>
  <si>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</si>
  <si>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</si>
  <si>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Cổ phiếu chưa niêm yết
Unlisted shares</t>
  </si>
  <si>
    <t>Trái phiếu
Bonds</t>
  </si>
  <si>
    <t>2205.3</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</si>
  <si>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</si>
  <si>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</si>
  <si>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</si>
  <si>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</si>
  <si>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</si>
  <si>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</si>
  <si>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</si>
  <si>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</si>
  <si>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</si>
  <si>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</si>
  <si>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</si>
  <si>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</si>
  <si>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</si>
  <si>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Phải trả cho Nhà đầu tư về mua Chứng chỉ quỹ
Subscription Suspense Payable</t>
  </si>
  <si>
    <t>Phải trả thu nhập cho nhà đầu tư
Income payable to investors</t>
  </si>
  <si>
    <t>Phải trả thù lao ban đại diện quỹ
Remuneration Payable to Fund's Board of Representatives</t>
  </si>
  <si>
    <t>Thuế và các khoản phải nộp Nhà nước
Taxes Payables</t>
  </si>
  <si>
    <t>Phải trả công ty quản lý quỹ
Management fee payable</t>
  </si>
  <si>
    <t>Phải trả phí giám sát
Supervisory service fee payable</t>
  </si>
  <si>
    <t>Phải trả phí quản trị quỹ
Fund Administration fee payable</t>
  </si>
  <si>
    <t>Phải trả phí dịch vụ đại lý chuyển nhượng
Transfer Agency fee payable</t>
  </si>
  <si>
    <t>Phải trả phí kiểm toán
Audit fee payable</t>
  </si>
  <si>
    <t>Phải trả phí họp đại hội
General meeting expense payable</t>
  </si>
  <si>
    <t>2215.11</t>
  </si>
  <si>
    <t>Phải trả phí báo cáo thường niên
Annual report expense payable</t>
  </si>
  <si>
    <t>2215.12</t>
  </si>
  <si>
    <t>Phải trả phí môi giới
Broker fee payable</t>
  </si>
  <si>
    <t>2215.13</t>
  </si>
  <si>
    <t>Phải trả phí phát hành, mua lại chứng chỉ quỹ cho Đại lý phân phối và Công ty quản lý quỹ
Subscription and Redemption fee payable to distributors and Fund Management Company</t>
  </si>
  <si>
    <t>2215.14</t>
  </si>
  <si>
    <t>Phải trả khác
Other payable</t>
  </si>
  <si>
    <t>2215.15</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</si>
  <si>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</si>
  <si>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</si>
  <si>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</si>
  <si>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</si>
  <si>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Chỉ tiêu
Indicator</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</si>
  <si>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</si>
  <si>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</si>
  <si>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</si>
  <si>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</si>
  <si>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</si>
  <si>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</si>
  <si>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</si>
  <si>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2226.1</t>
  </si>
  <si>
    <t>Phí dịch vụ lưu ký - giao dịch chứng khoán
Custodian service - Transaction fee</t>
  </si>
  <si>
    <t>2226.2</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</si>
  <si>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</si>
  <si>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</si>
  <si>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</si>
  <si>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</si>
  <si>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</si>
  <si>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</si>
  <si>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</si>
  <si>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</si>
  <si>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</si>
  <si>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2229.1</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</si>
  <si>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</si>
  <si>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</si>
  <si>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2230.1</t>
  </si>
  <si>
    <t>Phí báo cáo thường niên
Annual report expense</t>
  </si>
  <si>
    <t>2230.2</t>
  </si>
  <si>
    <t>Chi phí họp Đại hội Quỹ
Meeting expense</t>
  </si>
  <si>
    <t>2230.3</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</si>
  <si>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</si>
  <si>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</si>
  <si>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</si>
  <si>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</si>
  <si>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</si>
  <si>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</si>
  <si>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</si>
  <si>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Phí ngân hàng
Bank charges</t>
  </si>
  <si>
    <t>2232.2</t>
  </si>
  <si>
    <t>Chi phí khác
Other Expenses</t>
  </si>
  <si>
    <t>2232.3</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</si>
  <si>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</si>
  <si>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</si>
  <si>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</si>
  <si>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</si>
  <si>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</si>
  <si>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</si>
  <si>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</si>
  <si>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</si>
  <si>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</si>
  <si>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</si>
  <si>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</si>
  <si>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Loại
Category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</si>
  <si>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</si>
  <si>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</si>
  <si>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</si>
  <si>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</si>
  <si>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</si>
  <si>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</si>
  <si>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</si>
  <si>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</si>
  <si>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</si>
  <si>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</si>
  <si>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</si>
  <si>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</si>
  <si>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</si>
  <si>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</si>
  <si>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</si>
  <si>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</si>
  <si>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</si>
  <si>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</si>
  <si>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Chứng chỉ tiền gửi 
Certificate of deposit</t>
  </si>
  <si>
    <t>Tổng giá trị danh mục 
Total value of portfolio</t>
  </si>
  <si>
    <t>STT/No.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</si>
  <si>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</si>
  <si>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</si>
  <si>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</si>
  <si>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</si>
  <si>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</si>
  <si>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</si>
  <si>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</si>
  <si>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</si>
  <si>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</si>
  <si>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</si>
  <si>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</si>
  <si>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</si>
  <si>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</si>
  <si>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</si>
  <si>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</si>
  <si>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</si>
  <si>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</si>
  <si>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</si>
  <si>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</si>
  <si>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</si>
  <si>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</si>
  <si>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</si>
  <si>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</si>
  <si>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</si>
  <si>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</si>
  <si>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Hợp đồng tiền gửi có kỳ hạn quá ba (03) tháng
Deposit with term over three (03) months</t>
  </si>
  <si>
    <t>2215.10</t>
  </si>
  <si>
    <t>Phải trả phí giao dịch chứng khoán
Custodian service - Transaction fee Payables</t>
  </si>
  <si>
    <t>Phải trả phí phát hành thanh toán bù trừ chứng khoán
Clearing Settlement Payables</t>
  </si>
  <si>
    <t>2215.16</t>
  </si>
  <si>
    <t>2215.17</t>
  </si>
  <si>
    <t>2215.20</t>
  </si>
  <si>
    <t>Thù lao ban đại diện Quỹ
Remuneration of Fund's Board of Representatives</t>
  </si>
  <si>
    <t>Chi phí cung cấp báo giá chứng khoán 
Price feed fee Expenses</t>
  </si>
  <si>
    <t>Chi phí họp, công tác của ban đại diện
Fund's Board of Representatives meeting, travelling expense</t>
  </si>
  <si>
    <t>Chi phí công bố thông tin của Quỹ
Expenses for information disclosure of the Fund</t>
  </si>
  <si>
    <t>Chi phí thiết lập Quỹ
Set up Expenses</t>
  </si>
  <si>
    <t>Phí niêm yết
Listing fee expenses</t>
  </si>
  <si>
    <t>Phí quản lý thường niên
Annual fee Expenses</t>
  </si>
  <si>
    <t>2232.4</t>
  </si>
  <si>
    <t>2232.5</t>
  </si>
  <si>
    <t>II.1</t>
  </si>
  <si>
    <t>2214</t>
  </si>
  <si>
    <t>Phải trả phí lưu ký - bảo quản tài sản
Custodian fee payable</t>
  </si>
  <si>
    <t>Phải trả phí công tác, họp của ban đại diện
Fund's Board of Representatives travelling, meeting Payables</t>
  </si>
  <si>
    <t>2215.18</t>
  </si>
  <si>
    <t>Phải trả phí thường niên
Annual Fee Payables</t>
  </si>
  <si>
    <t>2215.19</t>
  </si>
  <si>
    <t>Phí dịch vụ lưu ký - bảo quản tài sản
Custodian service - Custody Fee</t>
  </si>
  <si>
    <t>Giá trị tài sản ròng trên một đơn vị quỹ cuối tháng
Net asset value per Fund Certificate at the end of period</t>
  </si>
  <si>
    <t>1. Tên Công ty quản lý quỹ: Công ty TNHH Quản lý Quỹ Kỹ Thương</t>
  </si>
  <si>
    <t>3. Tên Quỹ: Quỹ đầu tư trái phiếu Techcom</t>
  </si>
  <si>
    <t>Tiền gửi Ngân hàng
Cash at bank</t>
  </si>
  <si>
    <t>2251.10</t>
  </si>
  <si>
    <t>2251.11</t>
  </si>
  <si>
    <t>2251.12</t>
  </si>
  <si>
    <t>2251.13</t>
  </si>
  <si>
    <t>%/cùng kỳ năm trước
%/against last year</t>
  </si>
  <si>
    <t/>
  </si>
  <si>
    <t>Các khoản đầu tư (kê chi tiết)</t>
  </si>
  <si>
    <t>2215.1.1</t>
  </si>
  <si>
    <t>2215.2.1</t>
  </si>
  <si>
    <t>2215.3</t>
  </si>
  <si>
    <t>2215.4</t>
  </si>
  <si>
    <t>2215.5</t>
  </si>
  <si>
    <t>2215.6</t>
  </si>
  <si>
    <t>2215.7</t>
  </si>
  <si>
    <t>2215.8</t>
  </si>
  <si>
    <t>2215.9</t>
  </si>
  <si>
    <t xml:space="preserve">Lũy kế từ đầu năm
Accumulated from beginning of year </t>
  </si>
  <si>
    <t>Số Lượng
Quantity</t>
  </si>
  <si>
    <t>2251.9</t>
  </si>
  <si>
    <t>Tốc độ vòng quay danh mục trong kỳ (%) = (Tổng giá trị danh mục mua vào + tổng giá trị danh mục bán ra) / 2 x 12/ Giá trị tài sản ròng trung bình trong kỳ
Portfolio turnover rate (%) = (total value of buy-in portfolio + total proceeds of sale-out portfolio) / 2 x 12/ Average NAV</t>
  </si>
  <si>
    <t>Ngày 30 tháng 09 năm 2017
As at 30 Sep 2017</t>
  </si>
  <si>
    <t>Quý III
Quarter III</t>
  </si>
  <si>
    <t>2251.14</t>
  </si>
  <si>
    <t>4. Ngày lập báo cáo: Ngày 12 tháng 01 năm 2018</t>
  </si>
  <si>
    <t>Ngày 31 tháng 12 năm 2017
As at 31 Dec 2017</t>
  </si>
  <si>
    <t>Quý IV
Quarter IV</t>
  </si>
  <si>
    <t>Thu nhập ròng từ hoạt động đầu tư ( = I - II)
Net Income from Investment Activities ( = I - II)</t>
  </si>
  <si>
    <t>Thay đổi của giá trị tài sản ròng của Quỹ do các hoạt động đầu tư trong kỳ (III + IV)
Change of Net Asset Value of the Fund due to investment activities during the period ( = III + IV)</t>
  </si>
  <si>
    <t>Trái phiếu VIC11504</t>
  </si>
  <si>
    <t>Trái phiếu ANC11601</t>
  </si>
  <si>
    <t>Trái phiếu MASCB-VN</t>
  </si>
  <si>
    <t>Trái phiếu MSN112020</t>
  </si>
  <si>
    <t>Trái phiếu NVL11605</t>
  </si>
  <si>
    <t>Trái phiếu NVL21604</t>
  </si>
  <si>
    <t>Trái phiếu NVL11708</t>
  </si>
  <si>
    <t>Trái phiếu VNTTCE062022</t>
  </si>
  <si>
    <t>Trái phiếu MSN11718</t>
  </si>
  <si>
    <t>Trái phiếu VIC11711</t>
  </si>
  <si>
    <t>Trái phiếu NVL11715</t>
  </si>
  <si>
    <t>Trái phiếu VIC11716</t>
  </si>
  <si>
    <t>Trái phiếu KBC11710</t>
  </si>
  <si>
    <t>Trái phiếu SDI042020UNL</t>
  </si>
  <si>
    <t>Công cụ chuyển nhượng…
Registered certificate of deposit</t>
  </si>
  <si>
    <t>Vũ Hương Giang</t>
  </si>
  <si>
    <t>Ông Đặng Lưu Dũng</t>
  </si>
  <si>
    <t>Phó Phòng Nghiệp vụ Dịch vụ Chứng khoán</t>
  </si>
  <si>
    <t>Giám đốc</t>
  </si>
</sst>
</file>

<file path=xl/styles.xml><?xml version="1.0" encoding="utf-8"?>
<styleSheet xmlns="http://schemas.openxmlformats.org/spreadsheetml/2006/main">
  <numFmts count="6">
    <numFmt numFmtId="41" formatCode="_(* #,##0_);_(* \(#,##0\);_(* &quot;-&quot;_);_(@_)"/>
    <numFmt numFmtId="43" formatCode="_(* #,##0.00_);_(* \(#,##0.00\);_(* &quot;-&quot;??_);_(@_)"/>
    <numFmt numFmtId="164" formatCode="_(* #,##0_);_(* \(#,##0\);_(* &quot;-&quot;??_);_(@_)"/>
    <numFmt numFmtId="165" formatCode="_(* #,##0.0_);_(* \(#,##0.0\);_(* &quot;-&quot;??_);_(@_)"/>
    <numFmt numFmtId="166" formatCode="_(* #,##0.00_);_(* \(#,##0.00\);_(* &quot;-&quot;_);_(@_)"/>
    <numFmt numFmtId="167" formatCode="_-* #,##0.000_-;\-* #,##0.000_-;_-* &quot;-&quot;???_-;_-@_-"/>
  </numFmts>
  <fonts count="24">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name val="Tahoma"/>
      <family val="2"/>
    </font>
    <font>
      <sz val="10"/>
      <name val="Tahoma"/>
      <family val="2"/>
    </font>
    <font>
      <sz val="11"/>
      <name val="Calibri"/>
      <family val="2"/>
      <scheme val="minor"/>
    </font>
    <font>
      <b/>
      <sz val="10"/>
      <color theme="1" tint="4.9989318521683403E-2"/>
      <name val="Tahoma"/>
      <family val="2"/>
    </font>
    <font>
      <b/>
      <sz val="10"/>
      <color theme="1"/>
      <name val="Tahoma"/>
      <family val="2"/>
    </font>
    <font>
      <sz val="10"/>
      <color theme="1"/>
      <name val="Tahoma"/>
      <family val="2"/>
    </font>
    <font>
      <sz val="10"/>
      <color indexed="63"/>
      <name val="Tahoma"/>
      <family val="2"/>
    </font>
    <font>
      <i/>
      <sz val="10"/>
      <name val="Tahoma"/>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11">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97">
    <xf numFmtId="0" fontId="0" fillId="0" borderId="0" xfId="0"/>
    <xf numFmtId="0" fontId="8" fillId="0" borderId="1" xfId="0" applyNumberFormat="1" applyFont="1" applyFill="1" applyBorder="1" applyAlignment="1" applyProtection="1">
      <alignment horizontal="left" vertical="center" wrapTex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4" applyFon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3" fillId="3" borderId="2" xfId="0" applyFont="1" applyFill="1" applyBorder="1" applyAlignment="1">
      <alignment horizontal="left"/>
    </xf>
    <xf numFmtId="0" fontId="9" fillId="3" borderId="2" xfId="3" applyFill="1" applyBorder="1" applyAlignment="1">
      <alignment horizontal="left"/>
    </xf>
    <xf numFmtId="0" fontId="16" fillId="0" borderId="0" xfId="0" applyFont="1" applyFill="1"/>
    <xf numFmtId="164" fontId="16" fillId="0" borderId="0" xfId="1" applyNumberFormat="1" applyFont="1" applyFill="1"/>
    <xf numFmtId="0" fontId="16" fillId="0" borderId="0" xfId="0" applyFont="1" applyFill="1" applyAlignment="1">
      <alignment horizontal="left" indent="1"/>
    </xf>
    <xf numFmtId="164" fontId="16" fillId="0" borderId="0" xfId="1" applyNumberFormat="1" applyFont="1" applyFill="1" applyAlignment="1">
      <alignment horizontal="left" indent="1"/>
    </xf>
    <xf numFmtId="9" fontId="16" fillId="0" borderId="0" xfId="0" applyNumberFormat="1" applyFont="1" applyFill="1"/>
    <xf numFmtId="49" fontId="15" fillId="0" borderId="2" xfId="8"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xf>
    <xf numFmtId="41" fontId="15" fillId="0" borderId="2" xfId="8" applyNumberFormat="1" applyFont="1" applyFill="1" applyBorder="1" applyAlignment="1" applyProtection="1">
      <alignment horizontal="right" vertical="center" wrapText="1"/>
    </xf>
    <xf numFmtId="49" fontId="15" fillId="0" borderId="2" xfId="2" applyNumberFormat="1" applyFont="1" applyFill="1" applyBorder="1" applyAlignment="1" applyProtection="1">
      <alignment horizontal="center" vertical="center" wrapText="1"/>
    </xf>
    <xf numFmtId="164" fontId="15" fillId="0" borderId="2" xfId="7" applyNumberFormat="1" applyFont="1" applyFill="1" applyBorder="1" applyAlignment="1" applyProtection="1">
      <alignment horizontal="left" vertical="center" wrapText="1"/>
    </xf>
    <xf numFmtId="10" fontId="15" fillId="0" borderId="2" xfId="4" applyNumberFormat="1" applyFont="1" applyFill="1" applyBorder="1" applyAlignment="1" applyProtection="1">
      <alignment horizontal="right" vertical="center" wrapText="1"/>
      <protection locked="0"/>
    </xf>
    <xf numFmtId="49" fontId="15" fillId="0" borderId="2" xfId="2" applyNumberFormat="1" applyFont="1" applyFill="1" applyBorder="1" applyAlignment="1" applyProtection="1">
      <alignment horizontal="left" vertical="center" wrapText="1"/>
    </xf>
    <xf numFmtId="41" fontId="14" fillId="0" borderId="2" xfId="8" applyNumberFormat="1" applyFont="1" applyFill="1" applyBorder="1" applyAlignment="1" applyProtection="1">
      <alignment horizontal="right" vertical="center" wrapText="1"/>
    </xf>
    <xf numFmtId="166" fontId="15" fillId="0" borderId="2" xfId="8" applyNumberFormat="1" applyFont="1" applyFill="1" applyBorder="1" applyAlignment="1" applyProtection="1">
      <alignment horizontal="right" vertical="center" wrapText="1"/>
    </xf>
    <xf numFmtId="164" fontId="15" fillId="0" borderId="2" xfId="1" applyNumberFormat="1"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left" vertical="center" wrapText="1"/>
    </xf>
    <xf numFmtId="0" fontId="15" fillId="0" borderId="2" xfId="2" applyFont="1" applyFill="1" applyBorder="1" applyAlignment="1" applyProtection="1">
      <alignment horizontal="left" vertical="center" wrapText="1"/>
    </xf>
    <xf numFmtId="164" fontId="15" fillId="0" borderId="2" xfId="7" applyNumberFormat="1" applyFont="1" applyFill="1" applyBorder="1" applyAlignment="1">
      <alignment vertical="center"/>
    </xf>
    <xf numFmtId="10" fontId="15" fillId="0" borderId="2" xfId="4" applyNumberFormat="1" applyFont="1" applyFill="1" applyBorder="1" applyAlignment="1" applyProtection="1">
      <alignment horizontal="right" vertical="center"/>
      <protection locked="0"/>
    </xf>
    <xf numFmtId="9" fontId="15" fillId="0" borderId="2" xfId="9" applyFont="1" applyFill="1" applyBorder="1" applyAlignment="1">
      <alignment vertical="center"/>
    </xf>
    <xf numFmtId="10" fontId="15" fillId="0" borderId="2" xfId="9" applyNumberFormat="1" applyFont="1" applyFill="1" applyBorder="1" applyAlignment="1">
      <alignment horizontal="right" vertical="center"/>
    </xf>
    <xf numFmtId="9" fontId="15" fillId="0" borderId="2" xfId="9" applyFont="1" applyFill="1" applyBorder="1" applyAlignment="1">
      <alignment horizontal="right" vertical="center"/>
    </xf>
    <xf numFmtId="164" fontId="14" fillId="0" borderId="2" xfId="7" applyNumberFormat="1" applyFont="1" applyFill="1" applyBorder="1" applyAlignment="1">
      <alignment vertical="center"/>
    </xf>
    <xf numFmtId="43" fontId="15" fillId="0" borderId="2" xfId="1" applyFont="1" applyFill="1" applyBorder="1" applyAlignment="1" applyProtection="1">
      <alignment horizontal="left" vertical="center" wrapText="1"/>
      <protection locked="0"/>
    </xf>
    <xf numFmtId="164" fontId="15"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2" xfId="8" applyFont="1" applyFill="1" applyBorder="1" applyAlignment="1">
      <alignment horizontal="center" vertical="center"/>
    </xf>
    <xf numFmtId="164" fontId="14" fillId="0" borderId="2" xfId="1" applyNumberFormat="1" applyFont="1" applyFill="1" applyBorder="1" applyAlignment="1" applyProtection="1">
      <alignment horizontal="left" vertical="center" wrapText="1"/>
      <protection locked="0"/>
    </xf>
    <xf numFmtId="164" fontId="14" fillId="0" borderId="2" xfId="1" applyNumberFormat="1" applyFont="1" applyFill="1" applyBorder="1" applyAlignment="1" applyProtection="1">
      <alignment horizontal="center" vertical="center" wrapText="1"/>
      <protection locked="0"/>
    </xf>
    <xf numFmtId="164" fontId="15" fillId="0" borderId="2" xfId="1" applyNumberFormat="1" applyFont="1" applyFill="1" applyBorder="1" applyAlignment="1" applyProtection="1">
      <alignment horizontal="center" vertical="center" wrapText="1"/>
      <protection locked="0"/>
    </xf>
    <xf numFmtId="49" fontId="14" fillId="0" borderId="4" xfId="0" applyNumberFormat="1" applyFont="1" applyFill="1" applyBorder="1" applyAlignment="1" applyProtection="1">
      <alignment horizontal="center" vertical="center" wrapText="1"/>
    </xf>
    <xf numFmtId="49" fontId="21" fillId="0" borderId="2" xfId="2" applyNumberFormat="1" applyFont="1" applyFill="1" applyBorder="1" applyAlignment="1" applyProtection="1">
      <alignment horizontal="left" vertical="center" wrapText="1"/>
    </xf>
    <xf numFmtId="0" fontId="21" fillId="0" borderId="2" xfId="2" applyFont="1" applyFill="1" applyBorder="1" applyAlignment="1" applyProtection="1">
      <alignment horizontal="left" vertical="center" wrapText="1"/>
    </xf>
    <xf numFmtId="0" fontId="14" fillId="0" borderId="2" xfId="8" applyFont="1" applyFill="1" applyBorder="1" applyAlignment="1">
      <alignment horizontal="center" vertical="center"/>
    </xf>
    <xf numFmtId="164" fontId="15" fillId="0" borderId="2" xfId="1" applyNumberFormat="1" applyFont="1" applyFill="1" applyBorder="1" applyAlignment="1" applyProtection="1">
      <alignment vertical="center"/>
      <protection locked="0"/>
    </xf>
    <xf numFmtId="10" fontId="15" fillId="0" borderId="2" xfId="7" applyNumberFormat="1" applyFont="1" applyFill="1" applyBorder="1" applyAlignment="1" applyProtection="1">
      <alignment horizontal="right" vertical="center" wrapText="1"/>
    </xf>
    <xf numFmtId="43" fontId="15" fillId="0" borderId="2" xfId="1" applyFont="1" applyFill="1" applyBorder="1" applyAlignment="1" applyProtection="1">
      <alignment horizontal="right" vertical="center" wrapText="1"/>
      <protection locked="0"/>
    </xf>
    <xf numFmtId="49" fontId="17" fillId="0" borderId="2" xfId="0" applyNumberFormat="1" applyFont="1" applyFill="1" applyBorder="1" applyAlignment="1" applyProtection="1">
      <alignment horizontal="center" vertical="center" wrapText="1"/>
    </xf>
    <xf numFmtId="165" fontId="15" fillId="0" borderId="2" xfId="7" applyNumberFormat="1" applyFont="1" applyFill="1" applyBorder="1" applyAlignment="1" applyProtection="1">
      <alignment horizontal="left" vertical="center" wrapText="1"/>
    </xf>
    <xf numFmtId="43" fontId="15" fillId="0" borderId="2" xfId="7" applyFont="1" applyFill="1" applyBorder="1" applyAlignment="1" applyProtection="1">
      <alignment horizontal="left" vertical="center" wrapText="1"/>
    </xf>
    <xf numFmtId="9" fontId="15" fillId="0" borderId="2" xfId="4" applyFont="1" applyFill="1" applyBorder="1" applyAlignment="1" applyProtection="1">
      <alignment horizontal="right" vertical="center" wrapText="1"/>
      <protection locked="0"/>
    </xf>
    <xf numFmtId="9" fontId="14" fillId="0" borderId="2" xfId="4" applyFont="1" applyFill="1" applyBorder="1" applyAlignment="1" applyProtection="1">
      <alignment horizontal="right" vertical="center" wrapText="1"/>
      <protection locked="0"/>
    </xf>
    <xf numFmtId="49" fontId="14" fillId="0" borderId="2" xfId="2" applyNumberFormat="1" applyFont="1" applyFill="1" applyBorder="1" applyAlignment="1" applyProtection="1">
      <alignment horizontal="center" vertical="center" wrapText="1"/>
    </xf>
    <xf numFmtId="49" fontId="14" fillId="0" borderId="2" xfId="8" applyNumberFormat="1" applyFont="1" applyFill="1" applyBorder="1" applyAlignment="1" applyProtection="1">
      <alignment horizontal="center" vertical="center" wrapText="1"/>
    </xf>
    <xf numFmtId="0" fontId="19" fillId="0" borderId="2" xfId="0" applyFont="1" applyFill="1" applyBorder="1" applyAlignment="1">
      <alignment horizontal="center" vertical="center"/>
    </xf>
    <xf numFmtId="0" fontId="14" fillId="0" borderId="2" xfId="2" applyFont="1" applyFill="1" applyBorder="1" applyAlignment="1" applyProtection="1">
      <alignment horizontal="center" vertical="center" wrapText="1"/>
    </xf>
    <xf numFmtId="0" fontId="21" fillId="0" borderId="2" xfId="5" applyFont="1" applyFill="1" applyBorder="1" applyAlignment="1" applyProtection="1">
      <alignment horizontal="left" vertical="center" wrapText="1"/>
    </xf>
    <xf numFmtId="0" fontId="15" fillId="0" borderId="2" xfId="5" applyFont="1" applyFill="1" applyBorder="1" applyAlignment="1" applyProtection="1">
      <alignment horizontal="center" vertical="center" wrapText="1"/>
    </xf>
    <xf numFmtId="0" fontId="15" fillId="0" borderId="2" xfId="8" applyFont="1" applyFill="1" applyBorder="1" applyAlignment="1" applyProtection="1">
      <alignment horizontal="center" vertical="center" wrapText="1"/>
    </xf>
    <xf numFmtId="0" fontId="15" fillId="0" borderId="2" xfId="8" applyFont="1" applyFill="1" applyBorder="1" applyAlignment="1" applyProtection="1">
      <alignment horizontal="left" vertical="center" wrapText="1"/>
    </xf>
    <xf numFmtId="43" fontId="15" fillId="0" borderId="2" xfId="1" applyFont="1" applyFill="1" applyBorder="1" applyAlignment="1" applyProtection="1">
      <alignment vertical="center"/>
      <protection locked="0"/>
    </xf>
    <xf numFmtId="167" fontId="15" fillId="0" borderId="2" xfId="1" applyNumberFormat="1" applyFont="1" applyFill="1" applyBorder="1" applyAlignment="1" applyProtection="1">
      <alignment vertical="center"/>
      <protection locked="0"/>
    </xf>
    <xf numFmtId="0" fontId="20" fillId="0" borderId="2" xfId="10" applyFont="1" applyFill="1" applyBorder="1" applyAlignment="1" applyProtection="1">
      <alignment horizontal="left" vertical="center" wrapText="1"/>
    </xf>
    <xf numFmtId="0" fontId="15" fillId="0" borderId="2" xfId="5" applyFont="1" applyFill="1" applyBorder="1" applyAlignment="1" applyProtection="1">
      <alignment horizontal="left" vertical="center" wrapText="1"/>
    </xf>
    <xf numFmtId="49" fontId="14" fillId="0" borderId="2" xfId="0" applyNumberFormat="1" applyFont="1" applyFill="1" applyBorder="1" applyAlignment="1" applyProtection="1">
      <alignment horizontal="center" vertical="center" wrapText="1"/>
    </xf>
    <xf numFmtId="10" fontId="14" fillId="0" borderId="2" xfId="4" applyNumberFormat="1" applyFont="1" applyFill="1" applyBorder="1" applyAlignment="1" applyProtection="1">
      <alignment horizontal="center" vertical="center" wrapText="1"/>
    </xf>
    <xf numFmtId="0" fontId="14" fillId="0" borderId="2" xfId="5" applyFont="1" applyFill="1" applyBorder="1" applyAlignment="1" applyProtection="1">
      <alignment horizontal="center" vertical="center" wrapText="1"/>
    </xf>
    <xf numFmtId="0" fontId="14" fillId="0" borderId="2" xfId="5" applyFont="1" applyFill="1" applyBorder="1" applyAlignment="1" applyProtection="1">
      <alignment horizontal="left" vertical="center" wrapText="1"/>
    </xf>
    <xf numFmtId="43" fontId="15" fillId="0" borderId="2" xfId="7" applyFont="1" applyFill="1" applyBorder="1" applyAlignment="1">
      <alignment vertical="center"/>
    </xf>
    <xf numFmtId="0" fontId="14" fillId="0" borderId="2" xfId="8" applyFont="1" applyFill="1" applyBorder="1" applyAlignment="1" applyProtection="1">
      <alignment horizontal="center" vertical="center" wrapText="1"/>
    </xf>
    <xf numFmtId="10" fontId="14" fillId="0" borderId="2" xfId="4" applyNumberFormat="1" applyFont="1" applyFill="1" applyBorder="1" applyAlignment="1" applyProtection="1">
      <alignment horizontal="right" vertical="center"/>
      <protection locked="0"/>
    </xf>
    <xf numFmtId="0" fontId="17"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3" fillId="3" borderId="0" xfId="0" applyFont="1" applyFill="1" applyAlignment="1">
      <alignment horizontal="center"/>
    </xf>
    <xf numFmtId="0" fontId="4" fillId="3" borderId="0" xfId="0" applyFont="1" applyFill="1" applyAlignment="1">
      <alignment horizontal="center"/>
    </xf>
    <xf numFmtId="0" fontId="19" fillId="0" borderId="2" xfId="0" applyFont="1" applyFill="1" applyBorder="1" applyAlignment="1">
      <alignment horizontal="center" vertical="center"/>
    </xf>
  </cellXfs>
  <cellStyles count="11">
    <cellStyle name="Comma" xfId="1" builtinId="3"/>
    <cellStyle name="Comma 10" xfId="6"/>
    <cellStyle name="Comma 2" xfId="7"/>
    <cellStyle name="Currency [0] 2" xfId="5"/>
    <cellStyle name="Hyperlink" xfId="3" builtinId="8"/>
    <cellStyle name="Normal" xfId="0" builtinId="0"/>
    <cellStyle name="Normal 2" xfId="2"/>
    <cellStyle name="Normal 3" xfId="8"/>
    <cellStyle name="Normal 3 2" xfId="10"/>
    <cellStyle name="Percent" xfId="4" builtinId="5"/>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6"/>
  <sheetViews>
    <sheetView tabSelected="1" workbookViewId="0">
      <selection activeCell="B9" sqref="B9"/>
    </sheetView>
  </sheetViews>
  <sheetFormatPr defaultColWidth="9.140625" defaultRowHeight="15"/>
  <cols>
    <col min="1" max="2" width="9.140625" style="3"/>
    <col min="3" max="3" width="31.42578125" style="3" customWidth="1"/>
    <col min="4" max="4" width="38.7109375" style="3" customWidth="1"/>
    <col min="5" max="16384" width="9.140625" style="3"/>
  </cols>
  <sheetData>
    <row r="2" spans="1:11" ht="18.75">
      <c r="C2" s="4" t="s">
        <v>68</v>
      </c>
    </row>
    <row r="3" spans="1:11" ht="12" customHeight="1">
      <c r="C3" s="4"/>
    </row>
    <row r="4" spans="1:11">
      <c r="C4" s="5" t="s">
        <v>106</v>
      </c>
      <c r="D4" s="19" t="s">
        <v>104</v>
      </c>
    </row>
    <row r="5" spans="1:11">
      <c r="C5" s="5" t="s">
        <v>107</v>
      </c>
      <c r="D5" s="19" t="s">
        <v>92</v>
      </c>
    </row>
    <row r="6" spans="1:11">
      <c r="C6" s="5" t="s">
        <v>97</v>
      </c>
      <c r="D6" s="16">
        <v>2017</v>
      </c>
      <c r="J6" s="17" t="s">
        <v>103</v>
      </c>
      <c r="K6" s="17"/>
    </row>
    <row r="7" spans="1:11">
      <c r="J7" s="17" t="s">
        <v>104</v>
      </c>
      <c r="K7" s="17"/>
    </row>
    <row r="8" spans="1:11">
      <c r="A8" s="3" t="s">
        <v>289</v>
      </c>
      <c r="J8" s="17" t="s">
        <v>105</v>
      </c>
      <c r="K8" s="17"/>
    </row>
    <row r="9" spans="1:11">
      <c r="A9" s="3" t="s">
        <v>118</v>
      </c>
      <c r="J9" s="17"/>
      <c r="K9" s="17"/>
    </row>
    <row r="10" spans="1:11" ht="14.25" customHeight="1">
      <c r="A10" s="3" t="s">
        <v>290</v>
      </c>
      <c r="J10" s="17">
        <v>1</v>
      </c>
      <c r="K10" s="17" t="s">
        <v>76</v>
      </c>
    </row>
    <row r="11" spans="1:11">
      <c r="A11" s="3" t="s">
        <v>315</v>
      </c>
      <c r="J11" s="17">
        <v>2</v>
      </c>
      <c r="K11" s="17" t="s">
        <v>89</v>
      </c>
    </row>
    <row r="12" spans="1:11">
      <c r="J12" s="17">
        <v>3</v>
      </c>
      <c r="K12" s="17" t="s">
        <v>77</v>
      </c>
    </row>
    <row r="13" spans="1:11">
      <c r="D13" s="3" t="s">
        <v>69</v>
      </c>
      <c r="J13" s="17">
        <v>4</v>
      </c>
      <c r="K13" s="17" t="s">
        <v>92</v>
      </c>
    </row>
    <row r="14" spans="1:11">
      <c r="J14" s="17">
        <v>5</v>
      </c>
      <c r="K14" s="18"/>
    </row>
    <row r="15" spans="1:11">
      <c r="J15" s="17">
        <v>6</v>
      </c>
      <c r="K15" s="18"/>
    </row>
    <row r="16" spans="1:11">
      <c r="B16" s="6" t="s">
        <v>39</v>
      </c>
      <c r="C16" s="7" t="s">
        <v>61</v>
      </c>
      <c r="D16" s="7" t="s">
        <v>62</v>
      </c>
      <c r="J16" s="17">
        <v>7</v>
      </c>
      <c r="K16" s="18"/>
    </row>
    <row r="17" spans="1:11">
      <c r="B17" s="8">
        <v>1</v>
      </c>
      <c r="C17" s="15" t="s">
        <v>70</v>
      </c>
      <c r="D17" s="9" t="s">
        <v>72</v>
      </c>
      <c r="J17" s="17">
        <v>8</v>
      </c>
      <c r="K17" s="18"/>
    </row>
    <row r="18" spans="1:11">
      <c r="B18" s="8">
        <v>2</v>
      </c>
      <c r="C18" s="15" t="s">
        <v>63</v>
      </c>
      <c r="D18" s="9" t="s">
        <v>73</v>
      </c>
      <c r="J18" s="17">
        <v>9</v>
      </c>
      <c r="K18" s="18"/>
    </row>
    <row r="19" spans="1:11">
      <c r="B19" s="8">
        <v>3</v>
      </c>
      <c r="C19" s="15" t="s">
        <v>71</v>
      </c>
      <c r="D19" s="9" t="s">
        <v>74</v>
      </c>
      <c r="J19" s="17">
        <v>10</v>
      </c>
      <c r="K19" s="18"/>
    </row>
    <row r="20" spans="1:11">
      <c r="B20" s="8">
        <v>4</v>
      </c>
      <c r="C20" s="15" t="s">
        <v>64</v>
      </c>
      <c r="D20" s="9" t="s">
        <v>75</v>
      </c>
      <c r="J20" s="17">
        <v>11</v>
      </c>
      <c r="K20" s="18"/>
    </row>
    <row r="21" spans="1:11">
      <c r="B21" s="8">
        <v>5</v>
      </c>
      <c r="C21" s="26" t="s">
        <v>111</v>
      </c>
      <c r="D21" s="27" t="s">
        <v>112</v>
      </c>
      <c r="J21" s="17">
        <v>12</v>
      </c>
      <c r="K21" s="18"/>
    </row>
    <row r="23" spans="1:11">
      <c r="B23" s="10" t="s">
        <v>65</v>
      </c>
      <c r="C23" s="11" t="s">
        <v>66</v>
      </c>
    </row>
    <row r="24" spans="1:11">
      <c r="C24" s="11" t="s">
        <v>67</v>
      </c>
    </row>
    <row r="29" spans="1:11" ht="29.25" customHeight="1">
      <c r="A29" s="12"/>
      <c r="B29" s="12"/>
      <c r="C29" s="13" t="s">
        <v>100</v>
      </c>
      <c r="D29" s="13" t="s">
        <v>99</v>
      </c>
    </row>
    <row r="30" spans="1:11">
      <c r="C30" s="14" t="s">
        <v>98</v>
      </c>
      <c r="D30" s="14" t="s">
        <v>98</v>
      </c>
    </row>
    <row r="35" spans="3:4" s="94" customFormat="1">
      <c r="C35" s="95" t="s">
        <v>335</v>
      </c>
      <c r="D35" s="95" t="s">
        <v>336</v>
      </c>
    </row>
    <row r="36" spans="3:4" s="94" customFormat="1">
      <c r="C36" s="5" t="s">
        <v>337</v>
      </c>
      <c r="D36" s="94" t="s">
        <v>338</v>
      </c>
    </row>
  </sheetData>
  <dataValidations count="2">
    <dataValidation type="list" allowBlank="1" showInputMessage="1" showErrorMessage="1" sqref="D5">
      <formula1>IF(D4=J6,$J$10:$J$21,IF(D4=J7,$K$10:$K$13,$K$14))</formula1>
    </dataValidation>
    <dataValidation type="list" showInputMessage="1" showErrorMessage="1" sqref="D4">
      <formula1>$J$6:$J$8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45"/>
  <sheetViews>
    <sheetView topLeftCell="A39" workbookViewId="0">
      <selection activeCell="D46" sqref="A46:XFD48"/>
    </sheetView>
  </sheetViews>
  <sheetFormatPr defaultColWidth="9.140625" defaultRowHeight="15"/>
  <cols>
    <col min="1" max="1" width="8.85546875" customWidth="1"/>
    <col min="2" max="2" width="28.85546875" customWidth="1"/>
    <col min="3" max="3" width="13" customWidth="1"/>
    <col min="4" max="6" width="22" customWidth="1"/>
    <col min="7" max="8" width="9.140625" style="28"/>
    <col min="9" max="10" width="18" style="28" bestFit="1" customWidth="1"/>
    <col min="11" max="16384" width="9.140625" style="28"/>
  </cols>
  <sheetData>
    <row r="1" spans="1:10" ht="38.25">
      <c r="A1" s="75" t="s">
        <v>119</v>
      </c>
      <c r="B1" s="75" t="s">
        <v>120</v>
      </c>
      <c r="C1" s="75" t="s">
        <v>121</v>
      </c>
      <c r="D1" s="53" t="s">
        <v>316</v>
      </c>
      <c r="E1" s="53" t="s">
        <v>312</v>
      </c>
      <c r="F1" s="53" t="s">
        <v>296</v>
      </c>
    </row>
    <row r="2" spans="1:10" ht="25.5">
      <c r="A2" s="54" t="s">
        <v>76</v>
      </c>
      <c r="B2" s="43" t="s">
        <v>122</v>
      </c>
      <c r="C2" s="72" t="s">
        <v>0</v>
      </c>
      <c r="D2" s="37"/>
      <c r="E2" s="37"/>
      <c r="F2" s="37"/>
      <c r="I2" s="29"/>
      <c r="J2" s="29"/>
    </row>
    <row r="3" spans="1:10" ht="38.25">
      <c r="A3" s="55" t="s">
        <v>81</v>
      </c>
      <c r="B3" s="39" t="s">
        <v>123</v>
      </c>
      <c r="C3" s="36" t="s">
        <v>1</v>
      </c>
      <c r="D3" s="35">
        <v>91690652737</v>
      </c>
      <c r="E3" s="35">
        <v>238313338627</v>
      </c>
      <c r="F3" s="70">
        <v>0.42898255114194234</v>
      </c>
      <c r="I3" s="29"/>
      <c r="J3" s="29"/>
    </row>
    <row r="4" spans="1:10" ht="25.5">
      <c r="A4" s="56"/>
      <c r="B4" s="39" t="s">
        <v>124</v>
      </c>
      <c r="C4" s="36" t="s">
        <v>2</v>
      </c>
      <c r="D4" s="35">
        <v>0</v>
      </c>
      <c r="E4" s="35">
        <v>0</v>
      </c>
      <c r="F4" s="35" t="s">
        <v>297</v>
      </c>
      <c r="I4" s="29"/>
      <c r="J4" s="29"/>
    </row>
    <row r="5" spans="1:10" ht="25.5">
      <c r="A5" s="56"/>
      <c r="B5" s="39" t="s">
        <v>125</v>
      </c>
      <c r="C5" s="36" t="s">
        <v>3</v>
      </c>
      <c r="D5" s="35">
        <v>71690652737</v>
      </c>
      <c r="E5" s="35">
        <v>8313338627</v>
      </c>
      <c r="F5" s="70">
        <v>0.76478335116195806</v>
      </c>
      <c r="I5" s="29"/>
      <c r="J5" s="29"/>
    </row>
    <row r="6" spans="1:10" ht="25.5">
      <c r="A6" s="56"/>
      <c r="B6" s="39" t="s">
        <v>126</v>
      </c>
      <c r="C6" s="36" t="s">
        <v>4</v>
      </c>
      <c r="D6" s="35">
        <v>20000000000</v>
      </c>
      <c r="E6" s="35">
        <v>230000000000</v>
      </c>
      <c r="F6" s="70">
        <v>0.16666666666666666</v>
      </c>
      <c r="I6" s="29"/>
      <c r="J6" s="29"/>
    </row>
    <row r="7" spans="1:10">
      <c r="A7" s="56" t="s">
        <v>82</v>
      </c>
      <c r="B7" s="39" t="s">
        <v>298</v>
      </c>
      <c r="C7" s="36" t="s">
        <v>5</v>
      </c>
      <c r="D7" s="35">
        <v>1829342547189</v>
      </c>
      <c r="E7" s="35">
        <v>1611624645484</v>
      </c>
      <c r="F7" s="70">
        <v>3.2153067166277363</v>
      </c>
      <c r="I7" s="29"/>
      <c r="J7" s="29"/>
    </row>
    <row r="8" spans="1:10" ht="25.5">
      <c r="A8" s="56"/>
      <c r="B8" s="76" t="s">
        <v>127</v>
      </c>
      <c r="C8" s="36" t="s">
        <v>79</v>
      </c>
      <c r="D8" s="35">
        <v>0</v>
      </c>
      <c r="E8" s="35">
        <v>0</v>
      </c>
      <c r="F8" s="70" t="s">
        <v>297</v>
      </c>
      <c r="I8" s="29"/>
      <c r="J8" s="29"/>
    </row>
    <row r="9" spans="1:10" ht="25.5">
      <c r="A9" s="56"/>
      <c r="B9" s="76" t="s">
        <v>128</v>
      </c>
      <c r="C9" s="36" t="s">
        <v>80</v>
      </c>
      <c r="D9" s="35">
        <v>0</v>
      </c>
      <c r="E9" s="35">
        <v>0</v>
      </c>
      <c r="F9" s="70" t="s">
        <v>297</v>
      </c>
      <c r="I9" s="29"/>
      <c r="J9" s="29"/>
    </row>
    <row r="10" spans="1:10" ht="25.5">
      <c r="A10" s="56"/>
      <c r="B10" s="76" t="s">
        <v>129</v>
      </c>
      <c r="C10" s="36" t="s">
        <v>130</v>
      </c>
      <c r="D10" s="35">
        <v>1464578319969</v>
      </c>
      <c r="E10" s="35">
        <v>1239724917064</v>
      </c>
      <c r="F10" s="70">
        <v>3.3658975148412464</v>
      </c>
      <c r="I10" s="29"/>
      <c r="J10" s="29"/>
    </row>
    <row r="11" spans="1:10" ht="51">
      <c r="A11" s="56"/>
      <c r="B11" s="76" t="s">
        <v>264</v>
      </c>
      <c r="C11" s="36" t="s">
        <v>131</v>
      </c>
      <c r="D11" s="35">
        <v>0</v>
      </c>
      <c r="E11" s="35">
        <v>0</v>
      </c>
      <c r="F11" s="70">
        <v>0</v>
      </c>
      <c r="I11" s="29"/>
      <c r="J11" s="29"/>
    </row>
    <row r="12" spans="1:10" ht="25.5">
      <c r="A12" s="56"/>
      <c r="B12" s="76" t="s">
        <v>132</v>
      </c>
      <c r="C12" s="36" t="s">
        <v>133</v>
      </c>
      <c r="D12" s="35">
        <v>364764227220</v>
      </c>
      <c r="E12" s="35">
        <v>371899728420</v>
      </c>
      <c r="F12" s="70">
        <v>3.6909968332091787</v>
      </c>
      <c r="I12" s="29"/>
      <c r="J12" s="29"/>
    </row>
    <row r="13" spans="1:10" s="30" customFormat="1" ht="25.5">
      <c r="A13" s="56" t="s">
        <v>83</v>
      </c>
      <c r="B13" s="39" t="s">
        <v>134</v>
      </c>
      <c r="C13" s="36" t="s">
        <v>6</v>
      </c>
      <c r="D13" s="35">
        <v>33367738304</v>
      </c>
      <c r="E13" s="35">
        <v>27622901164</v>
      </c>
      <c r="F13" s="70">
        <v>3.1597911715439233</v>
      </c>
      <c r="I13" s="31"/>
      <c r="J13" s="31"/>
    </row>
    <row r="14" spans="1:10" s="30" customFormat="1" ht="25.5">
      <c r="A14" s="56" t="s">
        <v>84</v>
      </c>
      <c r="B14" s="39" t="s">
        <v>135</v>
      </c>
      <c r="C14" s="36" t="s">
        <v>7</v>
      </c>
      <c r="D14" s="35">
        <v>13501319443</v>
      </c>
      <c r="E14" s="35">
        <v>15390430554</v>
      </c>
      <c r="F14" s="70">
        <v>10.909177618146661</v>
      </c>
      <c r="I14" s="31"/>
      <c r="J14" s="31"/>
    </row>
    <row r="15" spans="1:10" s="30" customFormat="1" ht="25.5">
      <c r="A15" s="56" t="s">
        <v>85</v>
      </c>
      <c r="B15" s="39" t="s">
        <v>136</v>
      </c>
      <c r="C15" s="36" t="s">
        <v>8</v>
      </c>
      <c r="D15" s="35">
        <v>0</v>
      </c>
      <c r="E15" s="35">
        <v>0</v>
      </c>
      <c r="F15" s="70" t="s">
        <v>297</v>
      </c>
      <c r="I15" s="31"/>
      <c r="J15" s="31"/>
    </row>
    <row r="16" spans="1:10" ht="25.5">
      <c r="A16" s="56" t="s">
        <v>86</v>
      </c>
      <c r="B16" s="39" t="s">
        <v>137</v>
      </c>
      <c r="C16" s="36" t="s">
        <v>9</v>
      </c>
      <c r="D16" s="35">
        <v>3500000000</v>
      </c>
      <c r="E16" s="35">
        <v>0</v>
      </c>
      <c r="F16" s="70" t="s">
        <v>297</v>
      </c>
      <c r="I16" s="29"/>
      <c r="J16" s="29"/>
    </row>
    <row r="17" spans="1:10" ht="25.5">
      <c r="A17" s="56" t="s">
        <v>87</v>
      </c>
      <c r="B17" s="39" t="s">
        <v>138</v>
      </c>
      <c r="C17" s="36" t="s">
        <v>10</v>
      </c>
      <c r="D17" s="35">
        <v>0</v>
      </c>
      <c r="E17" s="35">
        <v>0</v>
      </c>
      <c r="F17" s="70" t="s">
        <v>297</v>
      </c>
      <c r="I17" s="29"/>
      <c r="J17" s="29"/>
    </row>
    <row r="18" spans="1:10" ht="25.5">
      <c r="A18" s="54" t="s">
        <v>88</v>
      </c>
      <c r="B18" s="43" t="s">
        <v>139</v>
      </c>
      <c r="C18" s="72" t="s">
        <v>11</v>
      </c>
      <c r="D18" s="40">
        <v>1971402257673</v>
      </c>
      <c r="E18" s="40">
        <v>1892951315829</v>
      </c>
      <c r="F18" s="71">
        <v>2.4813567913338725</v>
      </c>
      <c r="I18" s="29"/>
      <c r="J18" s="29"/>
    </row>
    <row r="19" spans="1:10" ht="25.5">
      <c r="A19" s="54" t="s">
        <v>89</v>
      </c>
      <c r="B19" s="43" t="s">
        <v>140</v>
      </c>
      <c r="C19" s="72" t="s">
        <v>12</v>
      </c>
      <c r="D19" s="35"/>
      <c r="E19" s="40"/>
      <c r="F19" s="40" t="s">
        <v>297</v>
      </c>
      <c r="I19" s="29"/>
      <c r="J19" s="29"/>
    </row>
    <row r="20" spans="1:10" ht="38.25">
      <c r="A20" s="55" t="s">
        <v>280</v>
      </c>
      <c r="B20" s="39" t="s">
        <v>141</v>
      </c>
      <c r="C20" s="36" t="s">
        <v>281</v>
      </c>
      <c r="D20" s="35">
        <v>9998599565</v>
      </c>
      <c r="E20" s="35">
        <v>0</v>
      </c>
      <c r="F20" s="70" t="s">
        <v>297</v>
      </c>
    </row>
    <row r="21" spans="1:10" ht="25.5">
      <c r="A21" s="55" t="s">
        <v>90</v>
      </c>
      <c r="B21" s="39" t="s">
        <v>142</v>
      </c>
      <c r="C21" s="36" t="s">
        <v>13</v>
      </c>
      <c r="D21" s="35">
        <v>7694264951</v>
      </c>
      <c r="E21" s="35">
        <v>3765965410</v>
      </c>
      <c r="F21" s="70">
        <v>9.2149941698074264E-2</v>
      </c>
    </row>
    <row r="22" spans="1:10" ht="38.25">
      <c r="A22" s="55"/>
      <c r="B22" s="39" t="s">
        <v>143</v>
      </c>
      <c r="C22" s="36" t="s">
        <v>299</v>
      </c>
      <c r="D22" s="35">
        <v>0</v>
      </c>
      <c r="E22" s="35">
        <v>0</v>
      </c>
      <c r="F22" s="70" t="s">
        <v>297</v>
      </c>
    </row>
    <row r="23" spans="1:10" ht="38.25">
      <c r="A23" s="55"/>
      <c r="B23" s="39" t="s">
        <v>144</v>
      </c>
      <c r="C23" s="36" t="s">
        <v>300</v>
      </c>
      <c r="D23" s="35">
        <v>4197110215</v>
      </c>
      <c r="E23" s="35">
        <v>749000000</v>
      </c>
      <c r="F23" s="70">
        <v>5.0840898955461088E-2</v>
      </c>
    </row>
    <row r="24" spans="1:10" ht="38.25">
      <c r="A24" s="55"/>
      <c r="B24" s="39" t="s">
        <v>147</v>
      </c>
      <c r="C24" s="36" t="s">
        <v>301</v>
      </c>
      <c r="D24" s="35">
        <v>278098566</v>
      </c>
      <c r="E24" s="35">
        <v>91058782</v>
      </c>
      <c r="F24" s="70">
        <v>84.830166751161727</v>
      </c>
    </row>
    <row r="25" spans="1:10" ht="76.5">
      <c r="A25" s="55"/>
      <c r="B25" s="39" t="s">
        <v>159</v>
      </c>
      <c r="C25" s="36" t="s">
        <v>302</v>
      </c>
      <c r="D25" s="35">
        <v>197681520</v>
      </c>
      <c r="E25" s="35">
        <v>213718470</v>
      </c>
      <c r="F25" s="70">
        <v>6.5526913311987753</v>
      </c>
    </row>
    <row r="26" spans="1:10" ht="25.5">
      <c r="A26" s="55"/>
      <c r="B26" s="39" t="s">
        <v>145</v>
      </c>
      <c r="C26" s="36" t="s">
        <v>303</v>
      </c>
      <c r="D26" s="35">
        <v>0</v>
      </c>
      <c r="E26" s="35">
        <v>0</v>
      </c>
      <c r="F26" s="70" t="s">
        <v>297</v>
      </c>
    </row>
    <row r="27" spans="1:10" ht="38.25">
      <c r="A27" s="55"/>
      <c r="B27" s="39" t="s">
        <v>146</v>
      </c>
      <c r="C27" s="36" t="s">
        <v>304</v>
      </c>
      <c r="D27" s="35">
        <v>45000000</v>
      </c>
      <c r="E27" s="35">
        <v>44630137</v>
      </c>
      <c r="F27" s="70">
        <v>0.75</v>
      </c>
    </row>
    <row r="28" spans="1:10" ht="25.5">
      <c r="A28" s="55"/>
      <c r="B28" s="39" t="s">
        <v>148</v>
      </c>
      <c r="C28" s="36" t="s">
        <v>305</v>
      </c>
      <c r="D28" s="35">
        <v>2526178828</v>
      </c>
      <c r="E28" s="35">
        <v>2276202547</v>
      </c>
      <c r="F28" s="70">
        <v>3.9183138533037201</v>
      </c>
    </row>
    <row r="29" spans="1:10" ht="38.25">
      <c r="A29" s="55"/>
      <c r="B29" s="39" t="s">
        <v>282</v>
      </c>
      <c r="C29" s="36" t="s">
        <v>306</v>
      </c>
      <c r="D29" s="35">
        <v>50523576</v>
      </c>
      <c r="E29" s="35">
        <v>45524050</v>
      </c>
      <c r="F29" s="70">
        <v>3.6338913632572551</v>
      </c>
    </row>
    <row r="30" spans="1:10" ht="25.5">
      <c r="A30" s="55"/>
      <c r="B30" s="39" t="s">
        <v>150</v>
      </c>
      <c r="C30" s="36" t="s">
        <v>307</v>
      </c>
      <c r="D30" s="35">
        <v>74101245</v>
      </c>
      <c r="E30" s="35">
        <v>66768609</v>
      </c>
      <c r="F30" s="70">
        <v>3.428261978104461</v>
      </c>
    </row>
    <row r="31" spans="1:10" ht="25.5">
      <c r="A31" s="55"/>
      <c r="B31" s="39" t="s">
        <v>149</v>
      </c>
      <c r="C31" s="36" t="s">
        <v>265</v>
      </c>
      <c r="D31" s="35">
        <v>92626556</v>
      </c>
      <c r="E31" s="35">
        <v>83460761</v>
      </c>
      <c r="F31" s="70">
        <v>3.6338911731725925</v>
      </c>
    </row>
    <row r="32" spans="1:10" ht="51">
      <c r="A32" s="55"/>
      <c r="B32" s="39" t="s">
        <v>266</v>
      </c>
      <c r="C32" s="36" t="s">
        <v>154</v>
      </c>
      <c r="D32" s="35">
        <v>3750000</v>
      </c>
      <c r="E32" s="35">
        <v>1650000</v>
      </c>
      <c r="F32" s="70">
        <v>1</v>
      </c>
    </row>
    <row r="33" spans="1:6" ht="38.25">
      <c r="A33" s="55"/>
      <c r="B33" s="39" t="s">
        <v>151</v>
      </c>
      <c r="C33" s="36" t="s">
        <v>156</v>
      </c>
      <c r="D33" s="35">
        <v>33000000</v>
      </c>
      <c r="E33" s="35">
        <v>33000000</v>
      </c>
      <c r="F33" s="70">
        <v>1</v>
      </c>
    </row>
    <row r="34" spans="1:6" ht="38.25">
      <c r="A34" s="55"/>
      <c r="B34" s="39" t="s">
        <v>267</v>
      </c>
      <c r="C34" s="36" t="s">
        <v>158</v>
      </c>
      <c r="D34" s="35">
        <v>0</v>
      </c>
      <c r="E34" s="35">
        <v>0</v>
      </c>
      <c r="F34" s="70" t="s">
        <v>297</v>
      </c>
    </row>
    <row r="35" spans="1:6" ht="25.5">
      <c r="A35" s="55"/>
      <c r="B35" s="39" t="s">
        <v>152</v>
      </c>
      <c r="C35" s="36" t="s">
        <v>160</v>
      </c>
      <c r="D35" s="35">
        <v>27500000</v>
      </c>
      <c r="E35" s="35">
        <v>13636986</v>
      </c>
      <c r="F35" s="70">
        <v>1</v>
      </c>
    </row>
    <row r="36" spans="1:6" ht="38.25">
      <c r="A36" s="55"/>
      <c r="B36" s="39" t="s">
        <v>153</v>
      </c>
      <c r="C36" s="36" t="s">
        <v>162</v>
      </c>
      <c r="D36" s="35">
        <v>0</v>
      </c>
      <c r="E36" s="35">
        <v>0</v>
      </c>
      <c r="F36" s="70" t="s">
        <v>297</v>
      </c>
    </row>
    <row r="37" spans="1:6" ht="25.5">
      <c r="A37" s="55"/>
      <c r="B37" s="39" t="s">
        <v>155</v>
      </c>
      <c r="C37" s="36" t="s">
        <v>268</v>
      </c>
      <c r="D37" s="35">
        <v>0</v>
      </c>
      <c r="E37" s="35">
        <v>0</v>
      </c>
      <c r="F37" s="70" t="s">
        <v>297</v>
      </c>
    </row>
    <row r="38" spans="1:6" ht="25.5">
      <c r="A38" s="55"/>
      <c r="B38" s="39" t="s">
        <v>157</v>
      </c>
      <c r="C38" s="36" t="s">
        <v>269</v>
      </c>
      <c r="D38" s="35">
        <v>0</v>
      </c>
      <c r="E38" s="35">
        <v>0</v>
      </c>
      <c r="F38" s="70" t="s">
        <v>297</v>
      </c>
    </row>
    <row r="39" spans="1:6" ht="51">
      <c r="A39" s="55"/>
      <c r="B39" s="39" t="s">
        <v>283</v>
      </c>
      <c r="C39" s="36" t="s">
        <v>284</v>
      </c>
      <c r="D39" s="35">
        <v>80000000</v>
      </c>
      <c r="E39" s="35">
        <v>139835616</v>
      </c>
      <c r="F39" s="70">
        <v>1</v>
      </c>
    </row>
    <row r="40" spans="1:6" ht="25.5">
      <c r="A40" s="55"/>
      <c r="B40" s="39" t="s">
        <v>285</v>
      </c>
      <c r="C40" s="36" t="s">
        <v>286</v>
      </c>
      <c r="D40" s="35">
        <v>0</v>
      </c>
      <c r="E40" s="35">
        <v>7479452</v>
      </c>
      <c r="F40" s="70" t="s">
        <v>297</v>
      </c>
    </row>
    <row r="41" spans="1:6" ht="25.5">
      <c r="A41" s="55"/>
      <c r="B41" s="39" t="s">
        <v>161</v>
      </c>
      <c r="C41" s="36" t="s">
        <v>270</v>
      </c>
      <c r="D41" s="35">
        <v>88694445</v>
      </c>
      <c r="E41" s="35">
        <v>0</v>
      </c>
      <c r="F41" s="70" t="s">
        <v>297</v>
      </c>
    </row>
    <row r="42" spans="1:6" ht="25.5">
      <c r="A42" s="54" t="s">
        <v>91</v>
      </c>
      <c r="B42" s="43" t="s">
        <v>163</v>
      </c>
      <c r="C42" s="72" t="s">
        <v>14</v>
      </c>
      <c r="D42" s="40">
        <v>17692864516</v>
      </c>
      <c r="E42" s="40">
        <v>3765965410</v>
      </c>
      <c r="F42" s="71">
        <v>0.21189762037105692</v>
      </c>
    </row>
    <row r="43" spans="1:6" ht="38.25">
      <c r="A43" s="56"/>
      <c r="B43" s="39" t="s">
        <v>164</v>
      </c>
      <c r="C43" s="36" t="s">
        <v>15</v>
      </c>
      <c r="D43" s="35">
        <v>1953709393157</v>
      </c>
      <c r="E43" s="35">
        <v>1889185350419</v>
      </c>
      <c r="F43" s="70">
        <v>2.7478781050910159</v>
      </c>
    </row>
    <row r="44" spans="1:6" ht="38.25">
      <c r="A44" s="56"/>
      <c r="B44" s="39" t="s">
        <v>165</v>
      </c>
      <c r="C44" s="36" t="s">
        <v>16</v>
      </c>
      <c r="D44" s="41">
        <v>165696397.5</v>
      </c>
      <c r="E44" s="41">
        <v>164126230.88</v>
      </c>
      <c r="F44" s="70">
        <v>2.5364617530595113</v>
      </c>
    </row>
    <row r="45" spans="1:6" ht="51">
      <c r="A45" s="56"/>
      <c r="B45" s="39" t="s">
        <v>166</v>
      </c>
      <c r="C45" s="36" t="s">
        <v>17</v>
      </c>
      <c r="D45" s="41">
        <v>11790.89</v>
      </c>
      <c r="E45" s="41">
        <v>11510.56</v>
      </c>
      <c r="F45" s="70">
        <v>1.0833510968676152</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45"/>
  <sheetViews>
    <sheetView topLeftCell="A37" workbookViewId="0">
      <selection activeCell="B40" sqref="B40"/>
    </sheetView>
  </sheetViews>
  <sheetFormatPr defaultRowHeight="15"/>
  <cols>
    <col min="2" max="2" width="43.42578125" customWidth="1"/>
    <col min="4" max="6" width="19.42578125" customWidth="1"/>
    <col min="7" max="7" width="43" customWidth="1"/>
  </cols>
  <sheetData>
    <row r="1" spans="1:6" ht="38.25">
      <c r="A1" s="75" t="s">
        <v>119</v>
      </c>
      <c r="B1" s="75" t="s">
        <v>167</v>
      </c>
      <c r="C1" s="75" t="s">
        <v>121</v>
      </c>
      <c r="D1" s="60" t="s">
        <v>317</v>
      </c>
      <c r="E1" s="60" t="s">
        <v>313</v>
      </c>
      <c r="F1" s="53" t="s">
        <v>308</v>
      </c>
    </row>
    <row r="2" spans="1:6" ht="25.5">
      <c r="A2" s="54" t="s">
        <v>76</v>
      </c>
      <c r="B2" s="43" t="s">
        <v>168</v>
      </c>
      <c r="C2" s="43" t="s">
        <v>18</v>
      </c>
      <c r="D2" s="57">
        <v>45636277432</v>
      </c>
      <c r="E2" s="57">
        <v>39182839816</v>
      </c>
      <c r="F2" s="57">
        <v>138698683243</v>
      </c>
    </row>
    <row r="3" spans="1:6" ht="25.5">
      <c r="A3" s="56">
        <v>1</v>
      </c>
      <c r="B3" s="39" t="s">
        <v>169</v>
      </c>
      <c r="C3" s="39" t="s">
        <v>19</v>
      </c>
      <c r="D3" s="52">
        <v>32361011629</v>
      </c>
      <c r="E3" s="52">
        <v>25085770369</v>
      </c>
      <c r="F3" s="52">
        <v>91153903552</v>
      </c>
    </row>
    <row r="4" spans="1:6" ht="25.5">
      <c r="A4" s="56">
        <v>2</v>
      </c>
      <c r="B4" s="39" t="s">
        <v>170</v>
      </c>
      <c r="C4" s="39" t="s">
        <v>20</v>
      </c>
      <c r="D4" s="52">
        <v>13275265803</v>
      </c>
      <c r="E4" s="52">
        <v>14097069447</v>
      </c>
      <c r="F4" s="52">
        <v>47544779691</v>
      </c>
    </row>
    <row r="5" spans="1:6" ht="25.5">
      <c r="A5" s="56">
        <v>3</v>
      </c>
      <c r="B5" s="39" t="s">
        <v>171</v>
      </c>
      <c r="C5" s="39" t="s">
        <v>21</v>
      </c>
      <c r="D5" s="52">
        <v>0</v>
      </c>
      <c r="E5" s="52">
        <v>0</v>
      </c>
      <c r="F5" s="52">
        <v>0</v>
      </c>
    </row>
    <row r="6" spans="1:6" ht="25.5">
      <c r="A6" s="54" t="s">
        <v>89</v>
      </c>
      <c r="B6" s="43" t="s">
        <v>172</v>
      </c>
      <c r="C6" s="43" t="s">
        <v>22</v>
      </c>
      <c r="D6" s="57">
        <v>8220198397</v>
      </c>
      <c r="E6" s="57">
        <v>7487678598</v>
      </c>
      <c r="F6" s="57">
        <v>27232977936</v>
      </c>
    </row>
    <row r="7" spans="1:6" ht="38.25">
      <c r="A7" s="56">
        <v>1</v>
      </c>
      <c r="B7" s="39" t="s">
        <v>173</v>
      </c>
      <c r="C7" s="39" t="s">
        <v>23</v>
      </c>
      <c r="D7" s="52">
        <v>7396789917</v>
      </c>
      <c r="E7" s="52">
        <v>6621232838</v>
      </c>
      <c r="F7" s="52">
        <v>24076056586</v>
      </c>
    </row>
    <row r="8" spans="1:6" ht="51">
      <c r="A8" s="56">
        <v>2</v>
      </c>
      <c r="B8" s="39" t="s">
        <v>174</v>
      </c>
      <c r="C8" s="39" t="s">
        <v>24</v>
      </c>
      <c r="D8" s="52">
        <v>431466280</v>
      </c>
      <c r="E8" s="52">
        <v>396427904</v>
      </c>
      <c r="F8" s="52">
        <v>1415875913</v>
      </c>
    </row>
    <row r="9" spans="1:6" ht="25.5">
      <c r="A9" s="56"/>
      <c r="B9" s="61" t="s">
        <v>287</v>
      </c>
      <c r="C9" s="39" t="s">
        <v>175</v>
      </c>
      <c r="D9" s="52">
        <v>153950651</v>
      </c>
      <c r="E9" s="52">
        <v>137299366</v>
      </c>
      <c r="F9" s="52">
        <v>497087173</v>
      </c>
    </row>
    <row r="10" spans="1:6" ht="25.5">
      <c r="A10" s="56"/>
      <c r="B10" s="61" t="s">
        <v>176</v>
      </c>
      <c r="C10" s="39" t="s">
        <v>177</v>
      </c>
      <c r="D10" s="52">
        <v>6300000</v>
      </c>
      <c r="E10" s="52">
        <v>16350000</v>
      </c>
      <c r="F10" s="52">
        <v>36000000</v>
      </c>
    </row>
    <row r="11" spans="1:6" ht="25.5">
      <c r="A11" s="56"/>
      <c r="B11" s="61" t="s">
        <v>178</v>
      </c>
      <c r="C11" s="39" t="s">
        <v>179</v>
      </c>
      <c r="D11" s="52">
        <v>271215629</v>
      </c>
      <c r="E11" s="52">
        <v>242778538</v>
      </c>
      <c r="F11" s="52">
        <v>882788740</v>
      </c>
    </row>
    <row r="12" spans="1:6" ht="89.25">
      <c r="A12" s="56">
        <v>3</v>
      </c>
      <c r="B12" s="44" t="s">
        <v>180</v>
      </c>
      <c r="C12" s="39" t="s">
        <v>25</v>
      </c>
      <c r="D12" s="52">
        <v>249972503</v>
      </c>
      <c r="E12" s="52">
        <v>227222828</v>
      </c>
      <c r="F12" s="52">
        <v>838230992</v>
      </c>
    </row>
    <row r="13" spans="1:6" ht="25.5">
      <c r="A13" s="56"/>
      <c r="B13" s="62" t="s">
        <v>181</v>
      </c>
      <c r="C13" s="39" t="s">
        <v>182</v>
      </c>
      <c r="D13" s="52">
        <v>216972503</v>
      </c>
      <c r="E13" s="52">
        <v>194222828</v>
      </c>
      <c r="F13" s="52">
        <v>706230992</v>
      </c>
    </row>
    <row r="14" spans="1:6" ht="25.5">
      <c r="A14" s="56"/>
      <c r="B14" s="62" t="s">
        <v>183</v>
      </c>
      <c r="C14" s="39" t="s">
        <v>184</v>
      </c>
      <c r="D14" s="52">
        <v>33000000</v>
      </c>
      <c r="E14" s="52">
        <v>33000000</v>
      </c>
      <c r="F14" s="52">
        <v>132000000</v>
      </c>
    </row>
    <row r="15" spans="1:6" ht="25.5">
      <c r="A15" s="56">
        <v>4</v>
      </c>
      <c r="B15" s="39" t="s">
        <v>185</v>
      </c>
      <c r="C15" s="39" t="s">
        <v>26</v>
      </c>
      <c r="D15" s="52">
        <v>13863014</v>
      </c>
      <c r="E15" s="52">
        <v>13863001</v>
      </c>
      <c r="F15" s="52">
        <v>55000000</v>
      </c>
    </row>
    <row r="16" spans="1:6" ht="76.5">
      <c r="A16" s="56">
        <v>5</v>
      </c>
      <c r="B16" s="39" t="s">
        <v>186</v>
      </c>
      <c r="C16" s="39" t="s">
        <v>27</v>
      </c>
      <c r="D16" s="52">
        <v>45369863</v>
      </c>
      <c r="E16" s="52">
        <v>45369872</v>
      </c>
      <c r="F16" s="52">
        <v>194301370</v>
      </c>
    </row>
    <row r="17" spans="1:6" ht="25.5">
      <c r="A17" s="56"/>
      <c r="B17" s="76" t="s">
        <v>271</v>
      </c>
      <c r="C17" s="39" t="s">
        <v>187</v>
      </c>
      <c r="D17" s="52">
        <v>45369863</v>
      </c>
      <c r="E17" s="52">
        <v>45369872</v>
      </c>
      <c r="F17" s="52">
        <v>194301370</v>
      </c>
    </row>
    <row r="18" spans="1:6" ht="25.5">
      <c r="A18" s="56"/>
      <c r="B18" s="76" t="s">
        <v>272</v>
      </c>
      <c r="C18" s="39" t="s">
        <v>188</v>
      </c>
      <c r="D18" s="52">
        <v>0</v>
      </c>
      <c r="E18" s="52">
        <v>0</v>
      </c>
      <c r="F18" s="52">
        <v>0</v>
      </c>
    </row>
    <row r="19" spans="1:6" ht="153">
      <c r="A19" s="56">
        <v>6</v>
      </c>
      <c r="B19" s="44" t="s">
        <v>189</v>
      </c>
      <c r="C19" s="39" t="s">
        <v>28</v>
      </c>
      <c r="D19" s="52">
        <v>-59835616</v>
      </c>
      <c r="E19" s="52">
        <v>67970813</v>
      </c>
      <c r="F19" s="52">
        <v>47806424</v>
      </c>
    </row>
    <row r="20" spans="1:6" ht="25.5">
      <c r="A20" s="56"/>
      <c r="B20" s="62" t="s">
        <v>193</v>
      </c>
      <c r="C20" s="39" t="s">
        <v>190</v>
      </c>
      <c r="D20" s="52">
        <v>0</v>
      </c>
      <c r="E20" s="52">
        <v>0</v>
      </c>
      <c r="F20" s="52">
        <v>0</v>
      </c>
    </row>
    <row r="21" spans="1:6" ht="25.5">
      <c r="A21" s="56"/>
      <c r="B21" s="62" t="s">
        <v>191</v>
      </c>
      <c r="C21" s="39" t="s">
        <v>192</v>
      </c>
      <c r="D21" s="52">
        <v>0</v>
      </c>
      <c r="E21" s="52">
        <v>0</v>
      </c>
      <c r="F21" s="52">
        <v>0</v>
      </c>
    </row>
    <row r="22" spans="1:6" ht="38.25">
      <c r="A22" s="56"/>
      <c r="B22" s="62" t="s">
        <v>273</v>
      </c>
      <c r="C22" s="39" t="s">
        <v>194</v>
      </c>
      <c r="D22" s="52">
        <v>-59835616</v>
      </c>
      <c r="E22" s="52">
        <v>67970813</v>
      </c>
      <c r="F22" s="52">
        <v>47806424</v>
      </c>
    </row>
    <row r="23" spans="1:6" ht="25.5">
      <c r="A23" s="56"/>
      <c r="B23" s="76" t="s">
        <v>274</v>
      </c>
      <c r="C23" s="39" t="s">
        <v>195</v>
      </c>
      <c r="D23" s="52">
        <v>0</v>
      </c>
      <c r="E23" s="52">
        <v>0</v>
      </c>
      <c r="F23" s="52">
        <v>0</v>
      </c>
    </row>
    <row r="24" spans="1:6" ht="51">
      <c r="A24" s="56">
        <v>7</v>
      </c>
      <c r="B24" s="39" t="s">
        <v>196</v>
      </c>
      <c r="C24" s="39" t="s">
        <v>29</v>
      </c>
      <c r="D24" s="52">
        <v>120598638</v>
      </c>
      <c r="E24" s="52">
        <v>92401397</v>
      </c>
      <c r="F24" s="52">
        <v>501481260</v>
      </c>
    </row>
    <row r="25" spans="1:6" ht="25.5">
      <c r="A25" s="56"/>
      <c r="B25" s="61" t="s">
        <v>197</v>
      </c>
      <c r="C25" s="39" t="s">
        <v>198</v>
      </c>
      <c r="D25" s="52">
        <v>120044138</v>
      </c>
      <c r="E25" s="52">
        <v>91170856</v>
      </c>
      <c r="F25" s="52">
        <v>497186848</v>
      </c>
    </row>
    <row r="26" spans="1:6" ht="25.5">
      <c r="A26" s="56"/>
      <c r="B26" s="61" t="s">
        <v>199</v>
      </c>
      <c r="C26" s="39" t="s">
        <v>200</v>
      </c>
      <c r="D26" s="52">
        <v>554500</v>
      </c>
      <c r="E26" s="52">
        <v>1230541</v>
      </c>
      <c r="F26" s="52">
        <v>4294412</v>
      </c>
    </row>
    <row r="27" spans="1:6" ht="25.5">
      <c r="A27" s="56">
        <v>8</v>
      </c>
      <c r="B27" s="39" t="s">
        <v>201</v>
      </c>
      <c r="C27" s="39" t="s">
        <v>30</v>
      </c>
      <c r="D27" s="52">
        <v>21973798</v>
      </c>
      <c r="E27" s="52">
        <v>23189945</v>
      </c>
      <c r="F27" s="52">
        <v>104225391</v>
      </c>
    </row>
    <row r="28" spans="1:6" ht="25.5">
      <c r="A28" s="56"/>
      <c r="B28" s="61" t="s">
        <v>275</v>
      </c>
      <c r="C28" s="39" t="s">
        <v>96</v>
      </c>
      <c r="D28" s="52">
        <v>0</v>
      </c>
      <c r="E28" s="52">
        <v>0</v>
      </c>
      <c r="F28" s="52">
        <v>0</v>
      </c>
    </row>
    <row r="29" spans="1:6" ht="25.5">
      <c r="A29" s="56"/>
      <c r="B29" s="61" t="s">
        <v>276</v>
      </c>
      <c r="C29" s="39" t="s">
        <v>203</v>
      </c>
      <c r="D29" s="52">
        <v>0</v>
      </c>
      <c r="E29" s="52">
        <v>0</v>
      </c>
      <c r="F29" s="52">
        <v>0</v>
      </c>
    </row>
    <row r="30" spans="1:6" ht="25.5">
      <c r="A30" s="56"/>
      <c r="B30" s="61" t="s">
        <v>277</v>
      </c>
      <c r="C30" s="39" t="s">
        <v>205</v>
      </c>
      <c r="D30" s="52">
        <v>2520548</v>
      </c>
      <c r="E30" s="52">
        <v>2520541</v>
      </c>
      <c r="F30" s="52">
        <v>10000000</v>
      </c>
    </row>
    <row r="31" spans="1:6" ht="25.5">
      <c r="A31" s="56"/>
      <c r="B31" s="61" t="s">
        <v>202</v>
      </c>
      <c r="C31" s="39" t="s">
        <v>278</v>
      </c>
      <c r="D31" s="52">
        <v>19453250</v>
      </c>
      <c r="E31" s="52">
        <v>20669404</v>
      </c>
      <c r="F31" s="52">
        <v>94225391</v>
      </c>
    </row>
    <row r="32" spans="1:6" ht="25.5">
      <c r="A32" s="56"/>
      <c r="B32" s="61" t="s">
        <v>204</v>
      </c>
      <c r="C32" s="39" t="s">
        <v>279</v>
      </c>
      <c r="D32" s="52">
        <v>0</v>
      </c>
      <c r="E32" s="52">
        <v>0</v>
      </c>
      <c r="F32" s="52">
        <v>0</v>
      </c>
    </row>
    <row r="33" spans="1:6" ht="51">
      <c r="A33" s="63" t="s">
        <v>77</v>
      </c>
      <c r="B33" s="43" t="s">
        <v>318</v>
      </c>
      <c r="C33" s="43" t="s">
        <v>31</v>
      </c>
      <c r="D33" s="57">
        <v>37416079035</v>
      </c>
      <c r="E33" s="57">
        <v>31695161218</v>
      </c>
      <c r="F33" s="57">
        <v>111465705307</v>
      </c>
    </row>
    <row r="34" spans="1:6" ht="25.5">
      <c r="A34" s="63" t="s">
        <v>92</v>
      </c>
      <c r="B34" s="43" t="s">
        <v>206</v>
      </c>
      <c r="C34" s="43" t="s">
        <v>32</v>
      </c>
      <c r="D34" s="57">
        <v>9780166277</v>
      </c>
      <c r="E34" s="57">
        <v>-1206976165</v>
      </c>
      <c r="F34" s="57">
        <v>19056482026</v>
      </c>
    </row>
    <row r="35" spans="1:6" ht="25.5">
      <c r="A35" s="56">
        <v>1</v>
      </c>
      <c r="B35" s="39" t="s">
        <v>207</v>
      </c>
      <c r="C35" s="39" t="s">
        <v>33</v>
      </c>
      <c r="D35" s="52">
        <v>-1289296678</v>
      </c>
      <c r="E35" s="52">
        <v>706339735</v>
      </c>
      <c r="F35" s="52">
        <v>3065325491</v>
      </c>
    </row>
    <row r="36" spans="1:6" ht="25.5">
      <c r="A36" s="56">
        <v>2</v>
      </c>
      <c r="B36" s="39" t="s">
        <v>208</v>
      </c>
      <c r="C36" s="39" t="s">
        <v>34</v>
      </c>
      <c r="D36" s="52">
        <v>11069462955</v>
      </c>
      <c r="E36" s="52">
        <v>-1913315900</v>
      </c>
      <c r="F36" s="52">
        <v>15991156535</v>
      </c>
    </row>
    <row r="37" spans="1:6" ht="63.75">
      <c r="A37" s="63" t="s">
        <v>93</v>
      </c>
      <c r="B37" s="43" t="s">
        <v>319</v>
      </c>
      <c r="C37" s="43" t="s">
        <v>35</v>
      </c>
      <c r="D37" s="57">
        <v>47196245312</v>
      </c>
      <c r="E37" s="57">
        <v>30488185053</v>
      </c>
      <c r="F37" s="57">
        <v>130522187333</v>
      </c>
    </row>
    <row r="38" spans="1:6" ht="25.5">
      <c r="A38" s="63" t="s">
        <v>94</v>
      </c>
      <c r="B38" s="43" t="s">
        <v>209</v>
      </c>
      <c r="C38" s="43" t="s">
        <v>36</v>
      </c>
      <c r="D38" s="57">
        <v>1889185350419</v>
      </c>
      <c r="E38" s="57">
        <v>1650556435751</v>
      </c>
      <c r="F38" s="58">
        <v>710988376645</v>
      </c>
    </row>
    <row r="39" spans="1:6" ht="51">
      <c r="A39" s="63" t="s">
        <v>78</v>
      </c>
      <c r="B39" s="43" t="s">
        <v>210</v>
      </c>
      <c r="C39" s="43" t="s">
        <v>37</v>
      </c>
      <c r="D39" s="57">
        <v>64524042738</v>
      </c>
      <c r="E39" s="57">
        <v>238628914668</v>
      </c>
      <c r="F39" s="57">
        <v>1242721016512</v>
      </c>
    </row>
    <row r="40" spans="1:6" ht="25.5">
      <c r="A40" s="56"/>
      <c r="B40" s="39" t="s">
        <v>211</v>
      </c>
      <c r="C40" s="39" t="s">
        <v>117</v>
      </c>
      <c r="D40" s="52"/>
      <c r="E40" s="52"/>
      <c r="F40" s="59"/>
    </row>
    <row r="41" spans="1:6" ht="51">
      <c r="A41" s="56">
        <v>1</v>
      </c>
      <c r="B41" s="39" t="s">
        <v>212</v>
      </c>
      <c r="C41" s="39" t="s">
        <v>113</v>
      </c>
      <c r="D41" s="52">
        <v>47196245312</v>
      </c>
      <c r="E41" s="52">
        <v>30488185053</v>
      </c>
      <c r="F41" s="52">
        <v>130522187333</v>
      </c>
    </row>
    <row r="42" spans="1:6" ht="63.75">
      <c r="A42" s="56">
        <v>2</v>
      </c>
      <c r="B42" s="39" t="s">
        <v>213</v>
      </c>
      <c r="C42" s="39" t="s">
        <v>114</v>
      </c>
      <c r="D42" s="52">
        <v>0</v>
      </c>
      <c r="E42" s="52">
        <v>0</v>
      </c>
      <c r="F42" s="52">
        <v>0</v>
      </c>
    </row>
    <row r="43" spans="1:6" ht="51">
      <c r="A43" s="56">
        <v>3</v>
      </c>
      <c r="B43" s="39" t="s">
        <v>214</v>
      </c>
      <c r="C43" s="39" t="s">
        <v>115</v>
      </c>
      <c r="D43" s="52">
        <v>560331595180</v>
      </c>
      <c r="E43" s="52">
        <v>424042713936</v>
      </c>
      <c r="F43" s="52">
        <v>2101478836982</v>
      </c>
    </row>
    <row r="44" spans="1:6" ht="38.25">
      <c r="A44" s="56">
        <v>4</v>
      </c>
      <c r="B44" s="39" t="s">
        <v>215</v>
      </c>
      <c r="C44" s="39" t="s">
        <v>116</v>
      </c>
      <c r="D44" s="52">
        <v>-543003797754</v>
      </c>
      <c r="E44" s="52">
        <v>-215901984321</v>
      </c>
      <c r="F44" s="52">
        <v>-989280007803</v>
      </c>
    </row>
    <row r="45" spans="1:6" ht="25.5">
      <c r="A45" s="54" t="s">
        <v>95</v>
      </c>
      <c r="B45" s="43" t="s">
        <v>216</v>
      </c>
      <c r="C45" s="43" t="s">
        <v>38</v>
      </c>
      <c r="D45" s="57">
        <v>1953709393157</v>
      </c>
      <c r="E45" s="57">
        <v>1889185350419</v>
      </c>
      <c r="F45" s="57">
        <v>1953709393157</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dimension ref="A1:I39"/>
  <sheetViews>
    <sheetView topLeftCell="A34" workbookViewId="0">
      <selection activeCell="G42" sqref="G42"/>
    </sheetView>
  </sheetViews>
  <sheetFormatPr defaultRowHeight="15"/>
  <cols>
    <col min="1" max="1" width="6" customWidth="1"/>
    <col min="2" max="2" width="39.140625" customWidth="1"/>
    <col min="4" max="4" width="10.5703125" bestFit="1" customWidth="1"/>
    <col min="5" max="5" width="18.7109375" customWidth="1"/>
    <col min="6" max="6" width="21.28515625" bestFit="1" customWidth="1"/>
    <col min="7" max="7" width="21.5703125" customWidth="1"/>
  </cols>
  <sheetData>
    <row r="1" spans="1:9" ht="51">
      <c r="A1" s="84" t="s">
        <v>238</v>
      </c>
      <c r="B1" s="84" t="s">
        <v>217</v>
      </c>
      <c r="C1" s="84" t="s">
        <v>121</v>
      </c>
      <c r="D1" s="84" t="s">
        <v>309</v>
      </c>
      <c r="E1" s="84" t="s">
        <v>218</v>
      </c>
      <c r="F1" s="84" t="s">
        <v>219</v>
      </c>
      <c r="G1" s="85" t="s">
        <v>220</v>
      </c>
      <c r="H1" s="28"/>
    </row>
    <row r="2" spans="1:9" ht="27.6" customHeight="1">
      <c r="A2" s="86" t="s">
        <v>76</v>
      </c>
      <c r="B2" s="87" t="s">
        <v>221</v>
      </c>
      <c r="C2" s="86">
        <v>2246</v>
      </c>
      <c r="D2" s="45"/>
      <c r="E2" s="45"/>
      <c r="F2" s="45"/>
      <c r="G2" s="88"/>
      <c r="H2" s="28"/>
    </row>
    <row r="3" spans="1:9" ht="25.5">
      <c r="A3" s="77"/>
      <c r="B3" s="83" t="s">
        <v>222</v>
      </c>
      <c r="C3" s="77">
        <v>2247</v>
      </c>
      <c r="D3" s="45"/>
      <c r="E3" s="45"/>
      <c r="F3" s="45">
        <v>0</v>
      </c>
      <c r="G3" s="48">
        <v>0</v>
      </c>
      <c r="H3" s="32"/>
      <c r="I3" s="20"/>
    </row>
    <row r="4" spans="1:9" ht="25.5">
      <c r="A4" s="86" t="s">
        <v>89</v>
      </c>
      <c r="B4" s="87" t="s">
        <v>223</v>
      </c>
      <c r="C4" s="86">
        <v>2248</v>
      </c>
      <c r="D4" s="45"/>
      <c r="E4" s="45"/>
      <c r="F4" s="45"/>
      <c r="G4" s="47"/>
      <c r="H4" s="32"/>
      <c r="I4" s="20"/>
    </row>
    <row r="5" spans="1:9" ht="25.5">
      <c r="A5" s="77"/>
      <c r="B5" s="83" t="s">
        <v>222</v>
      </c>
      <c r="C5" s="77">
        <v>2249</v>
      </c>
      <c r="D5" s="45"/>
      <c r="E5" s="45"/>
      <c r="F5" s="45">
        <v>0</v>
      </c>
      <c r="G5" s="48">
        <v>0</v>
      </c>
      <c r="H5" s="32"/>
      <c r="I5" s="20"/>
    </row>
    <row r="6" spans="1:9" ht="25.5">
      <c r="A6" s="77"/>
      <c r="B6" s="83" t="s">
        <v>224</v>
      </c>
      <c r="C6" s="77">
        <v>2250</v>
      </c>
      <c r="D6" s="45"/>
      <c r="E6" s="45"/>
      <c r="F6" s="45">
        <v>0</v>
      </c>
      <c r="G6" s="48">
        <v>0</v>
      </c>
      <c r="H6" s="32"/>
      <c r="I6" s="20"/>
    </row>
    <row r="7" spans="1:9" ht="25.5">
      <c r="A7" s="86" t="s">
        <v>77</v>
      </c>
      <c r="B7" s="87" t="s">
        <v>225</v>
      </c>
      <c r="C7" s="86">
        <v>2251</v>
      </c>
      <c r="D7" s="45"/>
      <c r="E7" s="45"/>
      <c r="F7" s="45"/>
      <c r="G7" s="49"/>
      <c r="H7" s="32"/>
      <c r="I7" s="20"/>
    </row>
    <row r="8" spans="1:9">
      <c r="A8" s="78">
        <v>1</v>
      </c>
      <c r="B8" s="79" t="s">
        <v>320</v>
      </c>
      <c r="C8" s="78">
        <v>2251.1</v>
      </c>
      <c r="D8" s="64">
        <v>1103000</v>
      </c>
      <c r="E8" s="80">
        <v>102693.54</v>
      </c>
      <c r="F8" s="64">
        <v>113270974620</v>
      </c>
      <c r="G8" s="46">
        <v>5.7500000000000002E-2</v>
      </c>
      <c r="H8" s="32"/>
      <c r="I8" s="20"/>
    </row>
    <row r="9" spans="1:9">
      <c r="A9" s="78">
        <v>2</v>
      </c>
      <c r="B9" s="79" t="s">
        <v>321</v>
      </c>
      <c r="C9" s="78">
        <v>2251.1999999999998</v>
      </c>
      <c r="D9" s="64">
        <v>3680000</v>
      </c>
      <c r="E9" s="80">
        <v>99883.21</v>
      </c>
      <c r="F9" s="64">
        <v>367570212800</v>
      </c>
      <c r="G9" s="46">
        <v>0.1865</v>
      </c>
      <c r="H9" s="32"/>
      <c r="I9" s="20"/>
    </row>
    <row r="10" spans="1:9">
      <c r="A10" s="78">
        <v>3</v>
      </c>
      <c r="B10" s="79" t="s">
        <v>322</v>
      </c>
      <c r="C10" s="78">
        <v>2251.3000000000002</v>
      </c>
      <c r="D10" s="64">
        <v>6</v>
      </c>
      <c r="E10" s="80">
        <v>1000000000</v>
      </c>
      <c r="F10" s="64">
        <v>6000000000</v>
      </c>
      <c r="G10" s="46">
        <v>3.0000000000000001E-3</v>
      </c>
      <c r="H10" s="32"/>
      <c r="I10" s="20"/>
    </row>
    <row r="11" spans="1:9">
      <c r="A11" s="78">
        <v>4</v>
      </c>
      <c r="B11" s="79" t="s">
        <v>323</v>
      </c>
      <c r="C11" s="78">
        <v>2251.4</v>
      </c>
      <c r="D11" s="64">
        <v>30</v>
      </c>
      <c r="E11" s="80">
        <v>1000341110</v>
      </c>
      <c r="F11" s="64">
        <v>30010233300</v>
      </c>
      <c r="G11" s="46">
        <v>1.52E-2</v>
      </c>
      <c r="H11" s="32"/>
      <c r="I11" s="20"/>
    </row>
    <row r="12" spans="1:9">
      <c r="A12" s="78">
        <v>5</v>
      </c>
      <c r="B12" s="79" t="s">
        <v>324</v>
      </c>
      <c r="C12" s="78">
        <v>2251.5</v>
      </c>
      <c r="D12" s="64">
        <v>2191986</v>
      </c>
      <c r="E12" s="80">
        <v>102169.44</v>
      </c>
      <c r="F12" s="64">
        <v>223953982108</v>
      </c>
      <c r="G12" s="46">
        <v>0.11360000000000001</v>
      </c>
      <c r="H12" s="32"/>
      <c r="I12" s="20"/>
    </row>
    <row r="13" spans="1:9">
      <c r="A13" s="78">
        <v>6</v>
      </c>
      <c r="B13" s="79" t="s">
        <v>325</v>
      </c>
      <c r="C13" s="78">
        <v>2251.6</v>
      </c>
      <c r="D13" s="64">
        <v>1473</v>
      </c>
      <c r="E13" s="80">
        <v>98049.53</v>
      </c>
      <c r="F13" s="64">
        <v>144426958</v>
      </c>
      <c r="G13" s="46">
        <v>1E-4</v>
      </c>
      <c r="H13" s="32"/>
      <c r="I13" s="20"/>
    </row>
    <row r="14" spans="1:9">
      <c r="A14" s="78">
        <v>7</v>
      </c>
      <c r="B14" s="79" t="s">
        <v>326</v>
      </c>
      <c r="C14" s="78">
        <v>2251.6999999999998</v>
      </c>
      <c r="D14" s="64">
        <v>525533</v>
      </c>
      <c r="E14" s="80">
        <v>101786.86</v>
      </c>
      <c r="F14" s="64">
        <v>53492353896</v>
      </c>
      <c r="G14" s="46">
        <v>2.7099999999999999E-2</v>
      </c>
      <c r="H14" s="32"/>
      <c r="I14" s="20"/>
    </row>
    <row r="15" spans="1:9">
      <c r="A15" s="78">
        <v>8</v>
      </c>
      <c r="B15" s="79" t="s">
        <v>327</v>
      </c>
      <c r="C15" s="78">
        <v>2251.8000000000002</v>
      </c>
      <c r="D15" s="64">
        <v>449900</v>
      </c>
      <c r="E15" s="80">
        <v>100002.2</v>
      </c>
      <c r="F15" s="64">
        <v>44990989780</v>
      </c>
      <c r="G15" s="46">
        <v>2.2800000000000001E-2</v>
      </c>
      <c r="H15" s="32"/>
      <c r="I15" s="20"/>
    </row>
    <row r="16" spans="1:9">
      <c r="A16" s="78">
        <v>9</v>
      </c>
      <c r="B16" s="79" t="s">
        <v>328</v>
      </c>
      <c r="C16" s="78" t="s">
        <v>310</v>
      </c>
      <c r="D16" s="64">
        <v>1090000</v>
      </c>
      <c r="E16" s="80">
        <v>100709.82</v>
      </c>
      <c r="F16" s="64">
        <v>109773703800</v>
      </c>
      <c r="G16" s="46">
        <v>5.57E-2</v>
      </c>
      <c r="H16" s="32"/>
      <c r="I16" s="20"/>
    </row>
    <row r="17" spans="1:9">
      <c r="A17" s="78">
        <v>10</v>
      </c>
      <c r="B17" s="79" t="s">
        <v>329</v>
      </c>
      <c r="C17" s="78" t="s">
        <v>292</v>
      </c>
      <c r="D17" s="64">
        <v>998452</v>
      </c>
      <c r="E17" s="80">
        <v>102753.82</v>
      </c>
      <c r="F17" s="64">
        <v>102594757087</v>
      </c>
      <c r="G17" s="46">
        <v>5.1999999999999998E-2</v>
      </c>
      <c r="H17" s="32"/>
      <c r="I17" s="20"/>
    </row>
    <row r="18" spans="1:9">
      <c r="A18" s="78">
        <v>11</v>
      </c>
      <c r="B18" s="79" t="s">
        <v>330</v>
      </c>
      <c r="C18" s="78" t="s">
        <v>293</v>
      </c>
      <c r="D18" s="64">
        <v>917000</v>
      </c>
      <c r="E18" s="80">
        <v>103291.86</v>
      </c>
      <c r="F18" s="64">
        <v>94718635620</v>
      </c>
      <c r="G18" s="46">
        <v>4.8000000000000001E-2</v>
      </c>
      <c r="H18" s="32"/>
      <c r="I18" s="20"/>
    </row>
    <row r="19" spans="1:9">
      <c r="A19" s="78">
        <v>12</v>
      </c>
      <c r="B19" s="79" t="s">
        <v>331</v>
      </c>
      <c r="C19" s="78" t="s">
        <v>294</v>
      </c>
      <c r="D19" s="64">
        <v>1600000</v>
      </c>
      <c r="E19" s="80">
        <v>105035.5</v>
      </c>
      <c r="F19" s="64">
        <v>168056800000</v>
      </c>
      <c r="G19" s="46">
        <v>8.5199999999999998E-2</v>
      </c>
      <c r="H19" s="32"/>
      <c r="I19" s="20"/>
    </row>
    <row r="20" spans="1:9">
      <c r="A20" s="78">
        <v>13</v>
      </c>
      <c r="B20" s="79" t="s">
        <v>332</v>
      </c>
      <c r="C20" s="78" t="s">
        <v>295</v>
      </c>
      <c r="D20" s="64">
        <v>500000</v>
      </c>
      <c r="E20" s="81">
        <v>100002.5</v>
      </c>
      <c r="F20" s="64">
        <v>50001250000</v>
      </c>
      <c r="G20" s="46">
        <v>2.5399999999999999E-2</v>
      </c>
      <c r="H20" s="32"/>
      <c r="I20" s="20"/>
    </row>
    <row r="21" spans="1:9">
      <c r="A21" s="78">
        <v>14</v>
      </c>
      <c r="B21" s="82" t="s">
        <v>333</v>
      </c>
      <c r="C21" s="78" t="s">
        <v>314</v>
      </c>
      <c r="D21" s="64">
        <v>1000000</v>
      </c>
      <c r="E21" s="81">
        <v>100000</v>
      </c>
      <c r="F21" s="64">
        <v>100000000000</v>
      </c>
      <c r="G21" s="46">
        <v>5.0700000000000002E-2</v>
      </c>
      <c r="H21" s="32"/>
      <c r="I21" s="20"/>
    </row>
    <row r="22" spans="1:9" ht="25.5">
      <c r="A22" s="77"/>
      <c r="B22" s="83" t="s">
        <v>222</v>
      </c>
      <c r="C22" s="77">
        <v>2252</v>
      </c>
      <c r="D22" s="45"/>
      <c r="E22" s="45"/>
      <c r="F22" s="64">
        <v>1464578319969</v>
      </c>
      <c r="G22" s="48">
        <v>0.74280000000000002</v>
      </c>
      <c r="H22" s="28"/>
    </row>
    <row r="23" spans="1:9" ht="32.25" customHeight="1">
      <c r="A23" s="86" t="s">
        <v>92</v>
      </c>
      <c r="B23" s="87" t="s">
        <v>226</v>
      </c>
      <c r="C23" s="86">
        <v>2253</v>
      </c>
      <c r="D23" s="45"/>
      <c r="E23" s="45"/>
      <c r="F23" s="45"/>
      <c r="G23" s="49"/>
      <c r="H23" s="28"/>
    </row>
    <row r="24" spans="1:9" ht="25.5">
      <c r="A24" s="78"/>
      <c r="B24" s="83" t="s">
        <v>222</v>
      </c>
      <c r="C24" s="78">
        <v>2254</v>
      </c>
      <c r="D24" s="45"/>
      <c r="E24" s="45"/>
      <c r="F24" s="45">
        <v>0</v>
      </c>
      <c r="G24" s="48">
        <v>0</v>
      </c>
      <c r="H24" s="28"/>
    </row>
    <row r="25" spans="1:9" ht="25.5">
      <c r="A25" s="86"/>
      <c r="B25" s="87" t="s">
        <v>227</v>
      </c>
      <c r="C25" s="86">
        <v>2255</v>
      </c>
      <c r="D25" s="45"/>
      <c r="E25" s="45"/>
      <c r="F25" s="45">
        <v>1464578319969</v>
      </c>
      <c r="G25" s="48">
        <v>0.74291196242098057</v>
      </c>
      <c r="H25" s="28"/>
    </row>
    <row r="26" spans="1:9" ht="25.5">
      <c r="A26" s="86" t="s">
        <v>93</v>
      </c>
      <c r="B26" s="87" t="s">
        <v>228</v>
      </c>
      <c r="C26" s="86">
        <v>2256</v>
      </c>
      <c r="D26" s="45"/>
      <c r="E26" s="45"/>
      <c r="F26" s="45"/>
      <c r="G26" s="47"/>
      <c r="H26" s="28"/>
    </row>
    <row r="27" spans="1:9" ht="25.5">
      <c r="A27" s="77">
        <v>1</v>
      </c>
      <c r="B27" s="83" t="s">
        <v>229</v>
      </c>
      <c r="C27" s="77">
        <v>2256.1</v>
      </c>
      <c r="D27" s="45"/>
      <c r="E27" s="45"/>
      <c r="F27" s="45">
        <v>0</v>
      </c>
      <c r="G27" s="46">
        <v>0</v>
      </c>
    </row>
    <row r="28" spans="1:9" ht="25.5">
      <c r="A28" s="77">
        <v>2</v>
      </c>
      <c r="B28" s="83" t="s">
        <v>230</v>
      </c>
      <c r="C28" s="77">
        <v>2256.1999999999998</v>
      </c>
      <c r="D28" s="45"/>
      <c r="E28" s="45"/>
      <c r="F28" s="45">
        <v>33367738304</v>
      </c>
      <c r="G28" s="46">
        <v>1.6899999999999998E-2</v>
      </c>
    </row>
    <row r="29" spans="1:9" ht="25.5">
      <c r="A29" s="77">
        <v>3</v>
      </c>
      <c r="B29" s="83" t="s">
        <v>231</v>
      </c>
      <c r="C29" s="77">
        <v>2256.3000000000002</v>
      </c>
      <c r="D29" s="45"/>
      <c r="E29" s="45"/>
      <c r="F29" s="45">
        <v>13501319443</v>
      </c>
      <c r="G29" s="46">
        <v>6.7999999999999996E-3</v>
      </c>
    </row>
    <row r="30" spans="1:9" ht="25.5">
      <c r="A30" s="77">
        <v>4</v>
      </c>
      <c r="B30" s="83" t="s">
        <v>232</v>
      </c>
      <c r="C30" s="77">
        <v>2256.4</v>
      </c>
      <c r="D30" s="45"/>
      <c r="E30" s="45"/>
      <c r="F30" s="45">
        <v>0</v>
      </c>
      <c r="G30" s="46">
        <v>0</v>
      </c>
    </row>
    <row r="31" spans="1:9" ht="25.5">
      <c r="A31" s="77">
        <v>5</v>
      </c>
      <c r="B31" s="83" t="s">
        <v>233</v>
      </c>
      <c r="C31" s="77">
        <v>2256.5</v>
      </c>
      <c r="D31" s="45"/>
      <c r="E31" s="45"/>
      <c r="F31" s="45">
        <v>3500000000</v>
      </c>
      <c r="G31" s="46">
        <v>1.8E-3</v>
      </c>
    </row>
    <row r="32" spans="1:9" ht="25.5">
      <c r="A32" s="77">
        <v>6</v>
      </c>
      <c r="B32" s="83" t="s">
        <v>234</v>
      </c>
      <c r="C32" s="77">
        <v>2256.6</v>
      </c>
      <c r="D32" s="45"/>
      <c r="E32" s="45"/>
      <c r="F32" s="45">
        <v>0</v>
      </c>
      <c r="G32" s="46">
        <v>0</v>
      </c>
    </row>
    <row r="33" spans="1:7" ht="25.5">
      <c r="A33" s="77"/>
      <c r="B33" s="83" t="s">
        <v>222</v>
      </c>
      <c r="C33" s="77">
        <v>2257</v>
      </c>
      <c r="D33" s="45"/>
      <c r="E33" s="45"/>
      <c r="F33" s="45">
        <v>50369057747</v>
      </c>
      <c r="G33" s="48">
        <v>2.5499999999999998E-2</v>
      </c>
    </row>
    <row r="34" spans="1:7" ht="25.5">
      <c r="A34" s="86" t="s">
        <v>94</v>
      </c>
      <c r="B34" s="87" t="s">
        <v>235</v>
      </c>
      <c r="C34" s="89">
        <v>2258</v>
      </c>
      <c r="D34" s="45"/>
      <c r="E34" s="45"/>
      <c r="F34" s="45"/>
      <c r="G34" s="47"/>
    </row>
    <row r="35" spans="1:7" ht="25.5">
      <c r="A35" s="77">
        <v>1</v>
      </c>
      <c r="B35" s="83" t="s">
        <v>291</v>
      </c>
      <c r="C35" s="77">
        <v>2259</v>
      </c>
      <c r="D35" s="45"/>
      <c r="E35" s="45"/>
      <c r="F35" s="45">
        <v>91690652737</v>
      </c>
      <c r="G35" s="46">
        <v>4.65E-2</v>
      </c>
    </row>
    <row r="36" spans="1:7" ht="25.5">
      <c r="A36" s="77">
        <v>2</v>
      </c>
      <c r="B36" s="83" t="s">
        <v>236</v>
      </c>
      <c r="C36" s="77">
        <v>2260</v>
      </c>
      <c r="D36" s="45"/>
      <c r="E36" s="45"/>
      <c r="F36" s="45">
        <v>364764227220</v>
      </c>
      <c r="G36" s="46">
        <v>0.185</v>
      </c>
    </row>
    <row r="37" spans="1:7" ht="25.5">
      <c r="A37" s="77">
        <v>3</v>
      </c>
      <c r="B37" s="83" t="s">
        <v>334</v>
      </c>
      <c r="C37" s="77">
        <v>2261</v>
      </c>
      <c r="D37" s="45"/>
      <c r="E37" s="45"/>
      <c r="F37" s="45">
        <v>0</v>
      </c>
      <c r="G37" s="46">
        <v>0</v>
      </c>
    </row>
    <row r="38" spans="1:7" ht="25.5">
      <c r="A38" s="77"/>
      <c r="B38" s="83" t="s">
        <v>222</v>
      </c>
      <c r="C38" s="78">
        <v>2262</v>
      </c>
      <c r="D38" s="45"/>
      <c r="E38" s="45"/>
      <c r="F38" s="45">
        <v>456454879957</v>
      </c>
      <c r="G38" s="48">
        <v>0.23150000000000001</v>
      </c>
    </row>
    <row r="39" spans="1:7" ht="25.5">
      <c r="A39" s="86" t="s">
        <v>78</v>
      </c>
      <c r="B39" s="87" t="s">
        <v>237</v>
      </c>
      <c r="C39" s="89">
        <v>2263</v>
      </c>
      <c r="D39" s="50"/>
      <c r="E39" s="50"/>
      <c r="F39" s="50">
        <v>1971402257673</v>
      </c>
      <c r="G39" s="90">
        <v>0.99991196242098057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26"/>
  <sheetViews>
    <sheetView workbookViewId="0">
      <selection activeCell="B1" sqref="B1"/>
    </sheetView>
  </sheetViews>
  <sheetFormatPr defaultRowHeight="15"/>
  <cols>
    <col min="2" max="2" width="37.140625" customWidth="1"/>
    <col min="3" max="3" width="12.140625" customWidth="1"/>
    <col min="4" max="4" width="19.28515625" customWidth="1"/>
    <col min="5" max="5" width="19.140625" customWidth="1"/>
  </cols>
  <sheetData>
    <row r="1" spans="1:5" ht="25.5">
      <c r="A1" s="91" t="s">
        <v>238</v>
      </c>
      <c r="B1" s="91" t="s">
        <v>239</v>
      </c>
      <c r="C1" s="91" t="s">
        <v>240</v>
      </c>
      <c r="D1" s="67" t="s">
        <v>317</v>
      </c>
      <c r="E1" s="67" t="s">
        <v>313</v>
      </c>
    </row>
    <row r="2" spans="1:5" ht="38.25">
      <c r="A2" s="34" t="s">
        <v>76</v>
      </c>
      <c r="B2" s="92" t="s">
        <v>241</v>
      </c>
      <c r="C2" s="73" t="s">
        <v>40</v>
      </c>
      <c r="D2" s="79"/>
      <c r="E2" s="79"/>
    </row>
    <row r="3" spans="1:5" ht="63.75">
      <c r="A3" s="74">
        <v>1</v>
      </c>
      <c r="B3" s="93" t="s">
        <v>242</v>
      </c>
      <c r="C3" s="33" t="s">
        <v>41</v>
      </c>
      <c r="D3" s="38">
        <v>1.5118213254678112E-2</v>
      </c>
      <c r="E3" s="38">
        <v>1.5127687608122588E-2</v>
      </c>
    </row>
    <row r="4" spans="1:5" ht="63.75">
      <c r="A4" s="74">
        <v>2</v>
      </c>
      <c r="B4" s="93" t="s">
        <v>243</v>
      </c>
      <c r="C4" s="33" t="s">
        <v>42</v>
      </c>
      <c r="D4" s="65">
        <v>8.8186893320450885E-4</v>
      </c>
      <c r="E4" s="65">
        <v>9.0572822880312235E-4</v>
      </c>
    </row>
    <row r="5" spans="1:5" ht="102">
      <c r="A5" s="74">
        <v>3</v>
      </c>
      <c r="B5" s="93" t="s">
        <v>244</v>
      </c>
      <c r="C5" s="33" t="s">
        <v>109</v>
      </c>
      <c r="D5" s="65">
        <v>5.1091590413756291E-4</v>
      </c>
      <c r="E5" s="65">
        <v>5.191413809964207E-4</v>
      </c>
    </row>
    <row r="6" spans="1:5" ht="63.75">
      <c r="A6" s="74">
        <v>4</v>
      </c>
      <c r="B6" s="93" t="s">
        <v>245</v>
      </c>
      <c r="C6" s="33" t="s">
        <v>43</v>
      </c>
      <c r="D6" s="65">
        <v>2.8334453777428844E-5</v>
      </c>
      <c r="E6" s="65">
        <v>3.1673126979542576E-5</v>
      </c>
    </row>
    <row r="7" spans="1:5" ht="102">
      <c r="A7" s="74">
        <v>5</v>
      </c>
      <c r="B7" s="93" t="s">
        <v>246</v>
      </c>
      <c r="C7" s="33" t="s">
        <v>44</v>
      </c>
      <c r="D7" s="65">
        <v>9.2730937591333255E-5</v>
      </c>
      <c r="E7" s="65">
        <v>1.0365762196090105E-4</v>
      </c>
    </row>
    <row r="8" spans="1:5" ht="51">
      <c r="A8" s="74">
        <v>6</v>
      </c>
      <c r="B8" s="93" t="s">
        <v>247</v>
      </c>
      <c r="C8" s="33" t="s">
        <v>45</v>
      </c>
      <c r="D8" s="65">
        <v>1.6554678152028074E-2</v>
      </c>
      <c r="E8" s="65">
        <v>1.6896165111449476E-2</v>
      </c>
    </row>
    <row r="9" spans="1:5" ht="51" customHeight="1">
      <c r="A9" s="74">
        <v>7</v>
      </c>
      <c r="B9" s="93" t="s">
        <v>311</v>
      </c>
      <c r="C9" s="33" t="s">
        <v>46</v>
      </c>
      <c r="D9" s="65">
        <v>1.1514147391634628</v>
      </c>
      <c r="E9" s="65">
        <v>1.2653823059265601</v>
      </c>
    </row>
    <row r="10" spans="1:5" ht="25.5">
      <c r="A10" s="34" t="s">
        <v>89</v>
      </c>
      <c r="B10" s="92" t="s">
        <v>248</v>
      </c>
      <c r="C10" s="73" t="s">
        <v>47</v>
      </c>
      <c r="D10" s="37"/>
      <c r="E10" s="68"/>
    </row>
    <row r="11" spans="1:5" ht="51">
      <c r="A11" s="96">
        <v>1</v>
      </c>
      <c r="B11" s="93" t="s">
        <v>249</v>
      </c>
      <c r="C11" s="33" t="s">
        <v>48</v>
      </c>
      <c r="D11" s="37">
        <v>1641262308800</v>
      </c>
      <c r="E11" s="37">
        <v>1459116212800</v>
      </c>
    </row>
    <row r="12" spans="1:5" ht="51">
      <c r="A12" s="96"/>
      <c r="B12" s="93" t="s">
        <v>250</v>
      </c>
      <c r="C12" s="33" t="s">
        <v>49</v>
      </c>
      <c r="D12" s="37">
        <v>1641262308799.9998</v>
      </c>
      <c r="E12" s="37">
        <v>1459116212799.9998</v>
      </c>
    </row>
    <row r="13" spans="1:5" ht="51">
      <c r="A13" s="96"/>
      <c r="B13" s="93" t="s">
        <v>251</v>
      </c>
      <c r="C13" s="33" t="s">
        <v>50</v>
      </c>
      <c r="D13" s="51">
        <v>164126230.87999997</v>
      </c>
      <c r="E13" s="52">
        <v>145911621.27999997</v>
      </c>
    </row>
    <row r="14" spans="1:5" ht="51">
      <c r="A14" s="96">
        <v>2</v>
      </c>
      <c r="B14" s="93" t="s">
        <v>252</v>
      </c>
      <c r="C14" s="33" t="s">
        <v>51</v>
      </c>
      <c r="D14" s="37">
        <v>15701666200</v>
      </c>
      <c r="E14" s="37">
        <v>182146096000</v>
      </c>
    </row>
    <row r="15" spans="1:5" ht="51">
      <c r="A15" s="96"/>
      <c r="B15" s="93" t="s">
        <v>253</v>
      </c>
      <c r="C15" s="33" t="s">
        <v>52</v>
      </c>
      <c r="D15" s="51">
        <v>48207377.450000003</v>
      </c>
      <c r="E15" s="51">
        <v>37093400.5</v>
      </c>
    </row>
    <row r="16" spans="1:5" ht="51">
      <c r="A16" s="96"/>
      <c r="B16" s="93" t="s">
        <v>254</v>
      </c>
      <c r="C16" s="33" t="s">
        <v>53</v>
      </c>
      <c r="D16" s="37">
        <v>482073774500</v>
      </c>
      <c r="E16" s="37">
        <v>370934005000</v>
      </c>
    </row>
    <row r="17" spans="1:5" ht="38.25">
      <c r="A17" s="96"/>
      <c r="B17" s="93" t="s">
        <v>255</v>
      </c>
      <c r="C17" s="33" t="s">
        <v>101</v>
      </c>
      <c r="D17" s="51">
        <v>-46637210.829999998</v>
      </c>
      <c r="E17" s="51">
        <v>-18878790.899999999</v>
      </c>
    </row>
    <row r="18" spans="1:5" ht="63.75">
      <c r="A18" s="96"/>
      <c r="B18" s="93" t="s">
        <v>256</v>
      </c>
      <c r="C18" s="33" t="s">
        <v>102</v>
      </c>
      <c r="D18" s="37">
        <v>-466372108300</v>
      </c>
      <c r="E18" s="68">
        <v>-188787909000</v>
      </c>
    </row>
    <row r="19" spans="1:5" ht="51">
      <c r="A19" s="96">
        <v>3</v>
      </c>
      <c r="B19" s="93" t="s">
        <v>257</v>
      </c>
      <c r="C19" s="33" t="s">
        <v>54</v>
      </c>
      <c r="D19" s="37">
        <v>1656963975000</v>
      </c>
      <c r="E19" s="37">
        <v>1641262308800</v>
      </c>
    </row>
    <row r="20" spans="1:5" ht="51">
      <c r="A20" s="96"/>
      <c r="B20" s="93" t="s">
        <v>258</v>
      </c>
      <c r="C20" s="33" t="s">
        <v>55</v>
      </c>
      <c r="D20" s="37">
        <v>1656963975000</v>
      </c>
      <c r="E20" s="37">
        <v>1641262308799.9998</v>
      </c>
    </row>
    <row r="21" spans="1:5" ht="51">
      <c r="A21" s="96"/>
      <c r="B21" s="93" t="s">
        <v>259</v>
      </c>
      <c r="C21" s="33" t="s">
        <v>56</v>
      </c>
      <c r="D21" s="69">
        <v>165696397.5</v>
      </c>
      <c r="E21" s="69">
        <v>164126230.87999997</v>
      </c>
    </row>
    <row r="22" spans="1:5" ht="63.75">
      <c r="A22" s="74">
        <v>4</v>
      </c>
      <c r="B22" s="93" t="s">
        <v>260</v>
      </c>
      <c r="C22" s="33" t="s">
        <v>57</v>
      </c>
      <c r="D22" s="38">
        <v>6.0351342279484378E-6</v>
      </c>
      <c r="E22" s="65">
        <v>6.0928712896060149E-6</v>
      </c>
    </row>
    <row r="23" spans="1:5" ht="51">
      <c r="A23" s="74">
        <v>5</v>
      </c>
      <c r="B23" s="93" t="s">
        <v>261</v>
      </c>
      <c r="C23" s="33" t="s">
        <v>58</v>
      </c>
      <c r="D23" s="38">
        <v>0.1166</v>
      </c>
      <c r="E23" s="65">
        <v>0.1298</v>
      </c>
    </row>
    <row r="24" spans="1:5" ht="51">
      <c r="A24" s="74">
        <v>6</v>
      </c>
      <c r="B24" s="93" t="s">
        <v>262</v>
      </c>
      <c r="C24" s="33" t="s">
        <v>59</v>
      </c>
      <c r="D24" s="38">
        <v>1E-4</v>
      </c>
      <c r="E24" s="65">
        <v>5.7000000000000002E-3</v>
      </c>
    </row>
    <row r="25" spans="1:5" ht="51">
      <c r="A25" s="74">
        <v>7</v>
      </c>
      <c r="B25" s="93" t="s">
        <v>263</v>
      </c>
      <c r="C25" s="33" t="s">
        <v>108</v>
      </c>
      <c r="D25" s="42">
        <v>1744</v>
      </c>
      <c r="E25" s="42">
        <v>1692</v>
      </c>
    </row>
    <row r="26" spans="1:5" ht="51">
      <c r="A26" s="74">
        <v>8</v>
      </c>
      <c r="B26" s="93" t="s">
        <v>288</v>
      </c>
      <c r="C26" s="33" t="s">
        <v>60</v>
      </c>
      <c r="D26" s="66">
        <v>11790.89</v>
      </c>
      <c r="E26" s="66">
        <v>11510.56</v>
      </c>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heetViews>
  <sheetFormatPr defaultRowHeight="15"/>
  <cols>
    <col min="2" max="2" width="37.5703125" customWidth="1"/>
    <col min="3" max="3" width="55.7109375" customWidth="1"/>
  </cols>
  <sheetData>
    <row r="1" spans="1:3">
      <c r="A1" s="22" t="s">
        <v>39</v>
      </c>
      <c r="B1" s="23" t="s">
        <v>110</v>
      </c>
      <c r="C1" s="24" t="s">
        <v>61</v>
      </c>
    </row>
    <row r="2" spans="1:3">
      <c r="A2" s="2">
        <v>1</v>
      </c>
      <c r="B2" s="1"/>
      <c r="C2" s="1"/>
    </row>
    <row r="3" spans="1:3">
      <c r="A3" s="2"/>
      <c r="B3" s="25"/>
      <c r="C3" s="21"/>
    </row>
    <row r="4" spans="1:3">
      <c r="A4" s="2"/>
      <c r="B4" s="25"/>
      <c r="C4" s="21"/>
    </row>
  </sheetData>
  <pageMargins left="0.7" right="0.7" top="0.75" bottom="0.75" header="0.3" footer="0.3"/>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d931dfade6c34deeac6fc56c2f18abfd.psdsxs" Id="R929ec729b6344f41"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kXzjdE7qoeFyEXLK+pUvb83QIMs=</DigestValue>
    </Reference>
    <Reference URI="#idOfficeObject" Type="http://www.w3.org/2000/09/xmldsig#Object">
      <DigestMethod Algorithm="http://www.w3.org/2000/09/xmldsig#sha1"/>
      <DigestValue>J98+JPGa3W5jrFyzroQ1kzqhQek=</DigestValue>
    </Reference>
  </SignedInfo>
  <SignatureValue>
    gHDv0HlR0TI8HSU0lbLigEO1N0eaC90uJ4YQaozHo/L2k64jAlZ6SR+9dOHRm6TsdtOtPNzQ
    Zyx+CZY4s+q1FpqzeUgwRQPCk5SWY6WlE3klkMcTFAp7SRQN7mu93BqyG13K5ypVPOovmwVg
    Z72qmMEY7OIa+F49Uek4WZLfvzQ=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comments1.xml?ContentType=application/vnd.openxmlformats-officedocument.spreadsheetml.comments+xml">
        <DigestMethod Algorithm="http://www.w3.org/2000/09/xmldsig#sha1"/>
        <DigestValue>ecHH7d/jAaV1RT2AreP6PjMTwCU=</DigestValue>
      </Reference>
      <Reference URI="/xl/drawings/vmlDrawing1.vml?ContentType=application/vnd.openxmlformats-officedocument.vmlDrawing">
        <DigestMethod Algorithm="http://www.w3.org/2000/09/xmldsig#sha1"/>
        <DigestValue>Vb6dMIT6hqr9HEXrsTN5sRiKT00=</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353KmMfpCTAPm23k6VqLgqq3AM4=</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A4B5U+a2cDVDFf6FtGyRGcDEtto=</DigestValue>
      </Reference>
      <Reference URI="/xl/styles.xml?ContentType=application/vnd.openxmlformats-officedocument.spreadsheetml.styles+xml">
        <DigestMethod Algorithm="http://www.w3.org/2000/09/xmldsig#sha1"/>
        <DigestValue>sV24QUyOFLpGBOR3fuJwoNGBoBA=</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7SzGFUkOurGaYNlpwKy9v0EUUPo=</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nbHxeYITJHN80l8AQGnymG66eBI=</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Q9JimQ3atVRF4S6O65RYcOSv10s=</DigestValue>
      </Reference>
      <Reference URI="/xl/worksheets/sheet2.xml?ContentType=application/vnd.openxmlformats-officedocument.spreadsheetml.worksheet+xml">
        <DigestMethod Algorithm="http://www.w3.org/2000/09/xmldsig#sha1"/>
        <DigestValue>RfylIUDQfrb67pOwnDd8T6fpVTc=</DigestValue>
      </Reference>
      <Reference URI="/xl/worksheets/sheet3.xml?ContentType=application/vnd.openxmlformats-officedocument.spreadsheetml.worksheet+xml">
        <DigestMethod Algorithm="http://www.w3.org/2000/09/xmldsig#sha1"/>
        <DigestValue>LWlrhgzujoBqt8EKIVO3enhsV64=</DigestValue>
      </Reference>
      <Reference URI="/xl/worksheets/sheet4.xml?ContentType=application/vnd.openxmlformats-officedocument.spreadsheetml.worksheet+xml">
        <DigestMethod Algorithm="http://www.w3.org/2000/09/xmldsig#sha1"/>
        <DigestValue>Xka/W4YJDjqppE4KZjn9elSoA2U=</DigestValue>
      </Reference>
      <Reference URI="/xl/worksheets/sheet5.xml?ContentType=application/vnd.openxmlformats-officedocument.spreadsheetml.worksheet+xml">
        <DigestMethod Algorithm="http://www.w3.org/2000/09/xmldsig#sha1"/>
        <DigestValue>/NCazk/j5jNNbGe0f+ky6ycncno=</DigestValue>
      </Reference>
      <Reference URI="/xl/worksheets/sheet6.xml?ContentType=application/vnd.openxmlformats-officedocument.spreadsheetml.worksheet+xml">
        <DigestMethod Algorithm="http://www.w3.org/2000/09/xmldsig#sha1"/>
        <DigestValue>fEPhl805zZt3MKUM0haEWcssIF0=</DigestValue>
      </Reference>
    </Manifest>
    <SignatureProperties>
      <SignatureProperty Id="idSignatureTime" Target="#idPackageSignature">
        <mdssi:SignatureTime>
          <mdssi:Format>YYYY-MM-DDThh:mm:ssTZD</mdssi:Format>
          <mdssi:Value>2018-01-19T08:02:03Z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dcterms:created xsi:type="dcterms:W3CDTF">2013-07-15T10:49:12Z</dcterms:created>
  <dcterms:modified xsi:type="dcterms:W3CDTF">2018-01-19T08:02:03Z</dcterms:modified>
</cp:coreProperties>
</file>