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25725"/>
</workbook>
</file>

<file path=xl/sharedStrings.xml><?xml version="1.0" encoding="utf-8"?>
<sst xmlns="http://schemas.openxmlformats.org/spreadsheetml/2006/main" count="406" uniqueCount="355">
  <si>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</si>
  <si>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</si>
  <si>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</si>
  <si>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</si>
  <si>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</si>
  <si>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</si>
  <si>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</si>
  <si>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</si>
  <si>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</si>
  <si>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</si>
  <si>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</si>
  <si>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</si>
  <si>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</si>
  <si>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</si>
  <si>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</si>
  <si>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</si>
  <si>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</si>
  <si>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</si>
  <si>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</si>
  <si>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</si>
  <si>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</si>
  <si>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</si>
  <si>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</si>
  <si>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</si>
  <si>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</si>
  <si>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</si>
  <si>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</si>
  <si>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</si>
  <si>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</si>
  <si>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</si>
  <si>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</si>
  <si>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</si>
  <si>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</si>
  <si>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</si>
  <si>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</si>
  <si>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</si>
  <si>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</si>
  <si>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</si>
  <si>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</si>
  <si>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</si>
  <si>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</si>
  <si>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</si>
  <si>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</si>
  <si>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</si>
  <si>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</si>
  <si>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</si>
  <si>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</si>
  <si>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</si>
  <si>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</si>
  <si>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</si>
  <si>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</si>
  <si>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</si>
  <si>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</si>
  <si>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</si>
  <si>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</si>
  <si>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</si>
  <si>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</si>
  <si>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</si>
  <si>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</si>
  <si>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</si>
  <si>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</si>
  <si>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</si>
  <si>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</si>
  <si>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</si>
  <si>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</si>
  <si>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</si>
  <si>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</si>
  <si>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</si>
  <si>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</si>
  <si>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</si>
  <si>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</si>
  <si>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</si>
  <si>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</si>
  <si>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</si>
  <si>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</si>
  <si>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</si>
  <si>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</si>
  <si>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</si>
  <si>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</si>
  <si>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</si>
  <si>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2205.1</t>
  </si>
  <si>
    <t>2205.2</t>
  </si>
  <si>
    <t>I.1</t>
  </si>
  <si>
    <t>I.2</t>
  </si>
  <si>
    <t>I.3</t>
  </si>
  <si>
    <t>I.4</t>
  </si>
  <si>
    <t>I.5</t>
  </si>
  <si>
    <t>I.6</t>
  </si>
  <si>
    <t>I.7</t>
  </si>
  <si>
    <t>I.8</t>
  </si>
  <si>
    <t>II</t>
  </si>
  <si>
    <t>II.1</t>
  </si>
  <si>
    <t>II.2</t>
  </si>
  <si>
    <t>II.3</t>
  </si>
  <si>
    <t>Các khoản đầu tư (kê chi tiết)</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</si>
  <si>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</si>
  <si>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</si>
  <si>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</si>
  <si>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</si>
  <si>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</si>
  <si>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</si>
  <si>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</si>
  <si>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</si>
  <si>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</si>
  <si>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</si>
  <si>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</si>
  <si>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</si>
  <si>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Quý</t>
  </si>
  <si>
    <t>Năm</t>
  </si>
  <si>
    <t>Kỳ báo cáo:</t>
  </si>
  <si>
    <t>22841</t>
  </si>
  <si>
    <t>22661</t>
  </si>
  <si>
    <t>Tham chiếu</t>
  </si>
  <si>
    <t>Phản hồi của Ngân hàng giám sát</t>
  </si>
  <si>
    <t>PhanHoiNHGS_06276</t>
  </si>
  <si>
    <t>2239.1</t>
  </si>
  <si>
    <t>2239.2</t>
  </si>
  <si>
    <t>2239.3</t>
  </si>
  <si>
    <t>2239.4</t>
  </si>
  <si>
    <t>2240</t>
  </si>
  <si>
    <t>Bán niên</t>
  </si>
  <si>
    <t>Tháng/Quý/Bán niên:</t>
  </si>
  <si>
    <t>Lê Sỹ Hoàng</t>
  </si>
  <si>
    <t>1. Tên Công ty quản lý quỹ: Công ty TNHH Quản lý Quỹ Kỹ Thương</t>
  </si>
  <si>
    <t>2. Tên Ngân hàng giám sát: Ngân hàng TNHH một thành viên Standard Chartered (Việt Nam)</t>
  </si>
  <si>
    <t>3. Tên Quỹ: Quỹ đầu tư cổ phiếu Techcom</t>
  </si>
  <si>
    <t>Ngân hàng TNHH MTV Standard Chartered (Việt Nam)</t>
  </si>
  <si>
    <t>Trưởng phòng Nghiệp vụ Chứng khoán</t>
  </si>
  <si>
    <t>Công ty TNHH Quản lý Quỹ Kỹ Thương</t>
  </si>
  <si>
    <t>Đặng Lưu Dũng</t>
  </si>
  <si>
    <t xml:space="preserve">Giám đốc </t>
  </si>
  <si>
    <t>TÀI SẢN
ASSETS</t>
  </si>
  <si>
    <t>Tiền và các khoản tương đương tiền
Cash and Cash Equivalents</t>
  </si>
  <si>
    <t xml:space="preserve">Tiền
Cash </t>
  </si>
  <si>
    <t>Tiền gửi ngân hàng
Cash at Bank</t>
  </si>
  <si>
    <t>Các khoản tương đương tiền 
Cash Equivalents</t>
  </si>
  <si>
    <t>Cổ phiếu niêm yết
Listed shares</t>
  </si>
  <si>
    <t>Cổ phiếu chưa niêm yết
Unlisted shares</t>
  </si>
  <si>
    <t>Trái phiếu
Bonds</t>
  </si>
  <si>
    <t>2205.3</t>
  </si>
  <si>
    <t>Hợp đồng tiền gửi có kỳ hạn quá ba (03) tháng
Deposit with term over three (03) months</t>
  </si>
  <si>
    <t>2205.4</t>
  </si>
  <si>
    <t>Chứng chỉ tiền gửi ghi danh
Registered Deposit Certificate</t>
  </si>
  <si>
    <t>2205.5</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</si>
  <si>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</si>
  <si>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</si>
  <si>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</si>
  <si>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</si>
  <si>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</si>
  <si>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</si>
  <si>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</si>
  <si>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</si>
  <si>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</si>
  <si>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</si>
  <si>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2215.1.1</t>
  </si>
  <si>
    <t>Phải trả cho Nhà đầu tư về mua Chứng chỉ quỹ
Subscription Suspense Payable</t>
  </si>
  <si>
    <t>2215.2.1</t>
  </si>
  <si>
    <t>Thuế và các khoản phải nộp Nhà nước
Taxes Payables</t>
  </si>
  <si>
    <t>2215.3</t>
  </si>
  <si>
    <t>Phải trả phí phát hành, mua lại chứng chỉ quỹ cho Đại lý phân phối và Công ty quản lý quỹ
Subscription and Redemption fee payable to distributors and Fund Management Company</t>
  </si>
  <si>
    <t>2215.4</t>
  </si>
  <si>
    <t>Phải trả thu nhập cho nhà đầu tư
Income payable to investors</t>
  </si>
  <si>
    <t>2215.5</t>
  </si>
  <si>
    <t>Phải trả thù lao ban đại diện quỹ
Remuneration Payable to Fund's Board of Representatives</t>
  </si>
  <si>
    <t>2215.6</t>
  </si>
  <si>
    <t>Phải trả công ty quản lý quỹ
Management fee payable</t>
  </si>
  <si>
    <t>2215.7</t>
  </si>
  <si>
    <t>Phải trả phí lưu ký - bảo quản tài sản
Custodian fee payable</t>
  </si>
  <si>
    <t>2215.8</t>
  </si>
  <si>
    <t>Phải trả phí quản trị quỹ
Fund Administration fee payable</t>
  </si>
  <si>
    <t>2215.9</t>
  </si>
  <si>
    <t>Phải trả phí giám sát
Supervisory service fee payable</t>
  </si>
  <si>
    <t>2215.10</t>
  </si>
  <si>
    <t>Phải trả phí giao dịch chứng khoán
Custodian service - Transaction fee Payables</t>
  </si>
  <si>
    <t>2215.11</t>
  </si>
  <si>
    <t>Phải trả phí dịch vụ đại lý chuyển nhượng
Transfer Agency fee payable</t>
  </si>
  <si>
    <t>2215.12</t>
  </si>
  <si>
    <t>Phải trả phí phát hành thanh toán bù trừ chứng khoán
Clearing Settlement Payables</t>
  </si>
  <si>
    <t>2215.13</t>
  </si>
  <si>
    <t>Phải trả phí kiểm toán
Audit fee payable</t>
  </si>
  <si>
    <t>2215.14</t>
  </si>
  <si>
    <t>Phải trả phí họp đại hội
General meeting expense payable</t>
  </si>
  <si>
    <t>2215.15</t>
  </si>
  <si>
    <t>Phải trả phí báo cáo thường niên
Annual report expense payable</t>
  </si>
  <si>
    <t>2215.16</t>
  </si>
  <si>
    <t>Phải trả phí môi giới
Broker fee payable</t>
  </si>
  <si>
    <t>2215.17</t>
  </si>
  <si>
    <t>Phải trả phí công tác, họp của ban đại diện
Fund's Board of Representatives travelling, meeting Payables</t>
  </si>
  <si>
    <t>2215.18</t>
  </si>
  <si>
    <t>Phải trả phí thường niên
Annual Fee Payables</t>
  </si>
  <si>
    <t>2215.19</t>
  </si>
  <si>
    <t>Phải trả khác
Other payable</t>
  </si>
  <si>
    <t>2215.20</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</si>
  <si>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</si>
  <si>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</si>
  <si>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</si>
  <si>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</si>
  <si>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STT
No</t>
  </si>
  <si>
    <t>Chỉ tiêu
Indicator</t>
  </si>
  <si>
    <t>Mã chỉ tiêu
Code</t>
  </si>
  <si>
    <t>Bán niên năm 2016
Half-year 2016</t>
  </si>
  <si>
    <t xml:space="preserve">Lũy kế từ đầu năm
Accumulated from beginning of year </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</si>
  <si>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</si>
  <si>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</si>
  <si>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</si>
  <si>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</si>
  <si>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</si>
  <si>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</si>
  <si>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</si>
  <si>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Phí dịch vụ lưu ký - bảo quản tài sản
Custodian service - Custody Fee</t>
  </si>
  <si>
    <t>2226.1</t>
  </si>
  <si>
    <t>Phí dịch vụ lưu ký - giao dịch chứng khoán
Custodian service - Transaction fee</t>
  </si>
  <si>
    <t>2226.2</t>
  </si>
  <si>
    <t>Phí dịch vụ lưu ký - phí VSD
Custodian service -  VSD fee</t>
  </si>
  <si>
    <t>2226.3</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</si>
  <si>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</si>
  <si>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</si>
  <si>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</si>
  <si>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</si>
  <si>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</si>
  <si>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</si>
  <si>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</si>
  <si>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</si>
  <si>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</si>
  <si>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</si>
  <si>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</si>
  <si>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</si>
  <si>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</si>
  <si>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</si>
  <si>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</si>
  <si>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</si>
  <si>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</si>
  <si>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</si>
  <si>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</si>
  <si>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</si>
  <si>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</si>
  <si>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</si>
  <si>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</si>
  <si>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Chi phí môi giới
Brokerage fee expense</t>
  </si>
  <si>
    <t>2231.1</t>
  </si>
  <si>
    <t>Chi phí thanh toán bù trừ
Clearing settlement fee</t>
  </si>
  <si>
    <t>2231.2</t>
  </si>
  <si>
    <t>Các loại phí, chi phí khác
Other fees, expenses</t>
  </si>
  <si>
    <t>Chi phí thiết lập Quỹ
Set up Expenses</t>
  </si>
  <si>
    <t>Phí niêm yết
Listing fee expenses</t>
  </si>
  <si>
    <t>2232.2</t>
  </si>
  <si>
    <t>Phí quản lý thường niên
Annual fee Expenses</t>
  </si>
  <si>
    <t>2232.3</t>
  </si>
  <si>
    <t>Phí ngân hàng
Bank charges</t>
  </si>
  <si>
    <t>2232.4</t>
  </si>
  <si>
    <t>Chi phí khác
Other Expenses</t>
  </si>
  <si>
    <t>2232.5</t>
  </si>
  <si>
    <t>Thu nhập ròng từ hoạt động đầu tư ( = I - II)
Net Income from Investment Activities ( = I - II)</t>
  </si>
  <si>
    <t>Lãi (lỗ) từ hoạt động đầu tư
Gain/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</si>
  <si>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</si>
  <si>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</si>
  <si>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</si>
  <si>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</si>
  <si>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</si>
  <si>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</si>
  <si>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</si>
  <si>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</si>
  <si>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</si>
  <si>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</si>
  <si>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</si>
  <si>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</si>
  <si>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</si>
  <si>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</si>
  <si>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</si>
  <si>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</si>
  <si>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</si>
  <si>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EQUITY</t>
  </si>
  <si>
    <t>BVH</t>
  </si>
  <si>
    <t>DHG</t>
  </si>
  <si>
    <t>FPT</t>
  </si>
  <si>
    <t>HSG</t>
  </si>
  <si>
    <t>PVS</t>
  </si>
  <si>
    <t>NLG</t>
  </si>
  <si>
    <t>VCB</t>
  </si>
  <si>
    <t>GMD</t>
  </si>
  <si>
    <t>GAS</t>
  </si>
  <si>
    <t>2246.10</t>
  </si>
  <si>
    <t>VSC</t>
  </si>
  <si>
    <t>2246.11</t>
  </si>
  <si>
    <t>CTD</t>
  </si>
  <si>
    <t>MWG</t>
  </si>
  <si>
    <t>VNM</t>
  </si>
  <si>
    <t>VIC</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</si>
  <si>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</si>
  <si>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</si>
  <si>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</si>
  <si>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</si>
  <si>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</si>
  <si>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</si>
  <si>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</si>
  <si>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</si>
  <si>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</si>
  <si>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</si>
  <si>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</si>
  <si>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</si>
  <si>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</si>
  <si>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</si>
  <si>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TIỀN GỬI NGÂN HÀNG
CASH AT BANKS</t>
  </si>
  <si>
    <t>Chứng chỉ tiền gửi 
Certificate of deposit</t>
  </si>
  <si>
    <t>Công cụ chuyển nhượng…
Registered certificate of deposit</t>
  </si>
  <si>
    <t>TỔNG GIÁ TRỊ DANH MỤC
TOTAL VALUE OF PORTFOLIO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</si>
  <si>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</si>
  <si>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</si>
  <si>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</si>
  <si>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</si>
  <si>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</si>
  <si>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</si>
  <si>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</si>
  <si>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</si>
  <si>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</si>
  <si>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Tốc độ vòng quay danh mục trong kỳ (%) = (Tổng giá trị danh mục mua vào + tổng giá trị danh mục bán ra) / 2 / Giá trị tài sản ròng trung bình trong kỳ
Portfolio turnover rate (%) = (total value of buy-in portfolio + total proceeds of sale-out portfolio) / 2 / Average NAV</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</si>
  <si>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</si>
  <si>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</si>
  <si>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</si>
  <si>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</si>
  <si>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</si>
  <si>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</si>
  <si>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</si>
  <si>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</si>
  <si>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</si>
  <si>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</si>
  <si>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</si>
  <si>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</si>
  <si>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</si>
  <si>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</si>
  <si>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</si>
  <si>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</si>
  <si>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</si>
  <si>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4. Ngày lập báo cáo: 28/07/2016</t>
  </si>
  <si>
    <t>Nội dung
Indicator</t>
  </si>
  <si>
    <t>Ngày 30 tháng 06 năm 2017 
As at 30 Jun 2017</t>
  </si>
  <si>
    <t>Ngày 31 tháng 12 năm 2016
As at 31 Dec 2016</t>
  </si>
  <si>
    <t>%/cùng kỳ năm trước
%/against last year (*)</t>
  </si>
  <si>
    <t/>
  </si>
  <si>
    <t>Quyền mua chứng khoán
Investments - Rights</t>
  </si>
  <si>
    <t>2205.6</t>
  </si>
  <si>
    <t>Bán niên năm 2017
Half-year 2017</t>
  </si>
  <si>
    <t>ACB</t>
  </si>
  <si>
    <t>CTG</t>
  </si>
  <si>
    <t>DPM</t>
  </si>
  <si>
    <t>DRC</t>
  </si>
  <si>
    <t>2246.7</t>
  </si>
  <si>
    <t>2246.8</t>
  </si>
  <si>
    <t>2246.9</t>
  </si>
  <si>
    <t>HPG</t>
  </si>
  <si>
    <t>KDC</t>
  </si>
  <si>
    <t>MSN</t>
  </si>
  <si>
    <t>PPC</t>
  </si>
  <si>
    <t>SSI</t>
  </si>
  <si>
    <t>Quyền mua chứng khoán
Investment - Rights</t>
  </si>
</sst>
</file>

<file path=xl/styles.xml><?xml version="1.0" encoding="utf-8"?>
<styleSheet xmlns="http://schemas.openxmlformats.org/spreadsheetml/2006/main">
  <numFmts count="4">
    <numFmt numFmtId="164" formatCode="_(* #,##0_);_(* \(#,##0\);_(* &quot;-&quot;_);_(@_)"/>
    <numFmt numFmtId="165" formatCode="_(* #,##0.00_);_(* \(#,##0.00\);_(* &quot;-&quot;??_);_(@_)"/>
    <numFmt numFmtId="166" formatCode="_(* #,##0_);_(* \(#,##0\);_(* &quot;-&quot;??_);_(@_)"/>
    <numFmt numFmtId="167" formatCode="_(* #,##0.00_);_(* \(#,##0.00\);_(* &quot;-&quot;_);_(@_)"/>
  </numFmts>
  <fonts count="20">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color theme="1"/>
      <name val="Tahoma"/>
      <family val="2"/>
    </font>
    <font>
      <b/>
      <sz val="10"/>
      <name val="Tahoma"/>
      <family val="2"/>
    </font>
    <font>
      <sz val="10"/>
      <name val="Tahoma"/>
      <family val="2"/>
    </font>
    <font>
      <sz val="10"/>
      <color theme="1"/>
      <name val="Tahoma"/>
      <family val="2"/>
    </font>
    <font>
      <i/>
      <sz val="10"/>
      <color rgb="FF0070C0"/>
      <name val="Tahoma"/>
      <family val="2"/>
    </font>
    <font>
      <b/>
      <sz val="10"/>
      <color theme="1" tint="4.9989318521683403E-2"/>
      <name val="Tahoma"/>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34998626667073579"/>
        <bgColor indexed="64"/>
      </patternFill>
    </fill>
  </fills>
  <borders count="4">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s>
  <cellStyleXfs count="9">
    <xf numFmtId="0" fontId="0" fillId="0" borderId="0"/>
    <xf numFmtId="165"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xf numFmtId="165" fontId="1" fillId="0" borderId="0" applyFont="0" applyFill="0" applyBorder="0" applyAlignment="0" applyProtection="0"/>
    <xf numFmtId="9" fontId="1" fillId="0" borderId="0" applyFont="0" applyFill="0" applyBorder="0" applyAlignment="0" applyProtection="0"/>
  </cellStyleXfs>
  <cellXfs count="131">
    <xf numFmtId="0" fontId="0" fillId="0" borderId="0" xfId="0"/>
    <xf numFmtId="166" fontId="0" fillId="0" borderId="0" xfId="1" applyNumberFormat="1" applyFont="1"/>
    <xf numFmtId="0" fontId="8" fillId="0" borderId="1" xfId="0" applyNumberFormat="1" applyFont="1" applyFill="1" applyBorder="1" applyAlignment="1" applyProtection="1">
      <alignment horizontal="left" vertical="center" wrapText="1"/>
    </xf>
    <xf numFmtId="0" fontId="0" fillId="0" borderId="0" xfId="0" applyAlignment="1">
      <alignment horizontal="left" indent="1"/>
    </xf>
    <xf numFmtId="166" fontId="0" fillId="0" borderId="0" xfId="1" applyNumberFormat="1" applyFont="1" applyAlignment="1">
      <alignment horizontal="left" inden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9" fontId="0" fillId="0" borderId="0" xfId="0" applyNumberFormat="1"/>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0" fillId="0" borderId="0" xfId="0" applyAlignment="1">
      <alignment horizontal="center"/>
    </xf>
    <xf numFmtId="0" fontId="3" fillId="3" borderId="2" xfId="0" applyFont="1" applyFill="1" applyBorder="1" applyAlignment="1">
      <alignment horizontal="left"/>
    </xf>
    <xf numFmtId="0" fontId="9" fillId="3" borderId="2" xfId="3" applyFill="1" applyBorder="1" applyAlignment="1">
      <alignment horizontal="left"/>
    </xf>
    <xf numFmtId="0" fontId="4" fillId="3" borderId="0" xfId="0" applyFont="1" applyFill="1" applyAlignment="1">
      <alignment horizontal="center"/>
    </xf>
    <xf numFmtId="0" fontId="3" fillId="3" borderId="0" xfId="0" applyFont="1" applyFill="1" applyAlignment="1">
      <alignment horizontal="center"/>
    </xf>
    <xf numFmtId="0" fontId="4" fillId="3" borderId="0" xfId="0" applyFont="1" applyFill="1" applyAlignment="1">
      <alignment horizontal="left"/>
    </xf>
    <xf numFmtId="0" fontId="3" fillId="3" borderId="0" xfId="0" applyFont="1" applyFill="1" applyAlignment="1">
      <alignment horizontal="left"/>
    </xf>
    <xf numFmtId="0" fontId="14" fillId="5" borderId="2" xfId="2" applyNumberFormat="1" applyFont="1" applyFill="1" applyBorder="1" applyAlignment="1" applyProtection="1">
      <alignment horizontal="center" vertical="center" wrapText="1"/>
    </xf>
    <xf numFmtId="166" fontId="14" fillId="5" borderId="2" xfId="1" applyNumberFormat="1" applyFont="1" applyFill="1" applyBorder="1" applyAlignment="1" applyProtection="1">
      <alignment horizontal="center" vertical="center" wrapText="1"/>
    </xf>
    <xf numFmtId="10" fontId="14" fillId="5" borderId="2" xfId="4" applyNumberFormat="1" applyFont="1" applyFill="1" applyBorder="1" applyAlignment="1" applyProtection="1">
      <alignment horizontal="center" vertical="center" wrapText="1"/>
    </xf>
    <xf numFmtId="0" fontId="14" fillId="6" borderId="2" xfId="0" applyFont="1" applyFill="1" applyBorder="1" applyAlignment="1">
      <alignment horizontal="center" vertical="center"/>
    </xf>
    <xf numFmtId="49" fontId="15" fillId="6" borderId="2" xfId="2" applyNumberFormat="1" applyFont="1" applyFill="1" applyBorder="1" applyAlignment="1" applyProtection="1">
      <alignment horizontal="left" vertical="center" wrapText="1"/>
    </xf>
    <xf numFmtId="49" fontId="16" fillId="6" borderId="2" xfId="2" applyNumberFormat="1" applyFont="1" applyFill="1" applyBorder="1" applyAlignment="1" applyProtection="1">
      <alignment horizontal="center" vertical="center" wrapText="1"/>
    </xf>
    <xf numFmtId="166" fontId="16" fillId="6" borderId="2" xfId="7" applyNumberFormat="1" applyFont="1" applyFill="1" applyBorder="1" applyAlignment="1" applyProtection="1">
      <alignment horizontal="left" vertical="center" wrapText="1"/>
    </xf>
    <xf numFmtId="166" fontId="17" fillId="6" borderId="2" xfId="7" applyNumberFormat="1" applyFont="1" applyFill="1" applyBorder="1" applyAlignment="1" applyProtection="1">
      <alignment horizontal="left" vertical="center" wrapText="1"/>
    </xf>
    <xf numFmtId="9" fontId="16" fillId="6" borderId="2" xfId="2" applyNumberFormat="1" applyFont="1" applyFill="1" applyBorder="1" applyAlignment="1" applyProtection="1">
      <alignment horizontal="left" vertical="center" wrapText="1"/>
    </xf>
    <xf numFmtId="0" fontId="17" fillId="0" borderId="2" xfId="0" applyFont="1" applyFill="1" applyBorder="1" applyAlignment="1">
      <alignment horizontal="center" vertical="center"/>
    </xf>
    <xf numFmtId="49" fontId="16" fillId="0" borderId="2" xfId="2" applyNumberFormat="1" applyFont="1" applyFill="1" applyBorder="1" applyAlignment="1" applyProtection="1">
      <alignment horizontal="left" vertical="center" wrapText="1"/>
    </xf>
    <xf numFmtId="49" fontId="16" fillId="0" borderId="2" xfId="2" applyNumberFormat="1" applyFont="1" applyFill="1" applyBorder="1" applyAlignment="1" applyProtection="1">
      <alignment horizontal="center" vertical="center" wrapText="1"/>
    </xf>
    <xf numFmtId="164" fontId="16" fillId="0" borderId="2" xfId="5" applyNumberFormat="1" applyFont="1" applyFill="1" applyBorder="1" applyAlignment="1" applyProtection="1">
      <alignment horizontal="right" vertical="center" wrapText="1"/>
    </xf>
    <xf numFmtId="164" fontId="17" fillId="0" borderId="2" xfId="5" applyNumberFormat="1" applyFont="1" applyFill="1" applyBorder="1" applyAlignment="1" applyProtection="1">
      <alignment horizontal="right" vertical="center" wrapText="1"/>
    </xf>
    <xf numFmtId="10" fontId="16" fillId="0" borderId="2" xfId="5" applyNumberFormat="1" applyFont="1" applyFill="1" applyBorder="1" applyAlignment="1" applyProtection="1">
      <alignment horizontal="right" wrapText="1"/>
    </xf>
    <xf numFmtId="0" fontId="17" fillId="0" borderId="2" xfId="5" applyFont="1" applyFill="1" applyBorder="1" applyAlignment="1">
      <alignment horizontal="center" vertical="center"/>
    </xf>
    <xf numFmtId="0" fontId="18" fillId="0" borderId="2" xfId="6" applyNumberFormat="1" applyFont="1" applyFill="1" applyBorder="1" applyAlignment="1" applyProtection="1">
      <alignment horizontal="left" vertical="center" wrapText="1"/>
    </xf>
    <xf numFmtId="0" fontId="18" fillId="4" borderId="2" xfId="6" applyNumberFormat="1" applyFont="1" applyFill="1" applyBorder="1" applyAlignment="1" applyProtection="1">
      <alignment horizontal="left" vertical="center" wrapText="1"/>
    </xf>
    <xf numFmtId="49" fontId="16" fillId="4" borderId="2" xfId="2" applyNumberFormat="1" applyFont="1" applyFill="1" applyBorder="1" applyAlignment="1" applyProtection="1">
      <alignment horizontal="center" vertical="center" wrapText="1"/>
    </xf>
    <xf numFmtId="164" fontId="16" fillId="4" borderId="2" xfId="5" applyNumberFormat="1" applyFont="1" applyFill="1" applyBorder="1" applyAlignment="1" applyProtection="1">
      <alignment horizontal="right" vertical="center" wrapText="1"/>
    </xf>
    <xf numFmtId="164" fontId="17" fillId="4" borderId="2" xfId="5" applyNumberFormat="1" applyFont="1" applyFill="1" applyBorder="1" applyAlignment="1" applyProtection="1">
      <alignment horizontal="right" vertical="center" wrapText="1"/>
    </xf>
    <xf numFmtId="10" fontId="16" fillId="4" borderId="2" xfId="5" applyNumberFormat="1" applyFont="1" applyFill="1" applyBorder="1" applyAlignment="1" applyProtection="1">
      <alignment horizontal="right" wrapText="1"/>
    </xf>
    <xf numFmtId="164" fontId="15" fillId="6" borderId="2" xfId="5" applyNumberFormat="1" applyFont="1" applyFill="1" applyBorder="1" applyAlignment="1" applyProtection="1">
      <alignment horizontal="right" vertical="center" wrapText="1"/>
    </xf>
    <xf numFmtId="10" fontId="14" fillId="6" borderId="2" xfId="4" applyNumberFormat="1" applyFont="1" applyFill="1" applyBorder="1" applyAlignment="1" applyProtection="1">
      <alignment horizontal="right" vertical="center" wrapText="1"/>
      <protection locked="0"/>
    </xf>
    <xf numFmtId="164" fontId="16" fillId="6" borderId="2" xfId="5" applyNumberFormat="1" applyFont="1" applyFill="1" applyBorder="1" applyAlignment="1" applyProtection="1">
      <alignment horizontal="right" vertical="center" wrapText="1"/>
    </xf>
    <xf numFmtId="164" fontId="17" fillId="6" borderId="2" xfId="5" applyNumberFormat="1" applyFont="1" applyFill="1" applyBorder="1" applyAlignment="1" applyProtection="1">
      <alignment horizontal="right" vertical="center" wrapText="1"/>
    </xf>
    <xf numFmtId="0" fontId="17" fillId="4" borderId="2" xfId="0" applyFont="1" applyFill="1" applyBorder="1" applyAlignment="1">
      <alignment horizontal="center" vertical="center"/>
    </xf>
    <xf numFmtId="49" fontId="16" fillId="4" borderId="2" xfId="2" applyNumberFormat="1" applyFont="1" applyFill="1" applyBorder="1" applyAlignment="1" applyProtection="1">
      <alignment horizontal="left" vertical="center" wrapText="1"/>
    </xf>
    <xf numFmtId="10" fontId="15" fillId="6" borderId="2" xfId="5" applyNumberFormat="1" applyFont="1" applyFill="1" applyBorder="1" applyAlignment="1" applyProtection="1">
      <alignment horizontal="right" vertical="center" wrapText="1"/>
    </xf>
    <xf numFmtId="0" fontId="17" fillId="4" borderId="2" xfId="5" applyFont="1" applyFill="1" applyBorder="1" applyAlignment="1">
      <alignment horizontal="center" vertical="center"/>
    </xf>
    <xf numFmtId="167" fontId="16" fillId="4" borderId="2" xfId="5" applyNumberFormat="1" applyFont="1" applyFill="1" applyBorder="1" applyAlignment="1" applyProtection="1">
      <alignment horizontal="right" vertical="center" wrapText="1"/>
    </xf>
    <xf numFmtId="0" fontId="19" fillId="5" borderId="2" xfId="2" applyNumberFormat="1" applyFont="1" applyFill="1" applyBorder="1" applyAlignment="1" applyProtection="1">
      <alignment horizontal="center" vertical="center" wrapText="1"/>
    </xf>
    <xf numFmtId="166" fontId="19" fillId="5" borderId="2" xfId="1" applyNumberFormat="1" applyFont="1" applyFill="1" applyBorder="1" applyAlignment="1" applyProtection="1">
      <alignment horizontal="center" vertical="center" wrapText="1"/>
    </xf>
    <xf numFmtId="49" fontId="16" fillId="6" borderId="2" xfId="2" applyNumberFormat="1" applyFont="1" applyFill="1" applyBorder="1" applyAlignment="1" applyProtection="1">
      <alignment horizontal="left" vertical="center" wrapText="1"/>
    </xf>
    <xf numFmtId="166" fontId="15" fillId="6" borderId="2" xfId="1" applyNumberFormat="1" applyFont="1" applyFill="1" applyBorder="1" applyAlignment="1" applyProtection="1">
      <alignment horizontal="left" vertical="center" wrapText="1"/>
      <protection locked="0"/>
    </xf>
    <xf numFmtId="166" fontId="16" fillId="4" borderId="2" xfId="1" applyNumberFormat="1" applyFont="1" applyFill="1" applyBorder="1" applyAlignment="1" applyProtection="1">
      <alignment horizontal="left" vertical="center" wrapText="1"/>
      <protection locked="0"/>
    </xf>
    <xf numFmtId="166" fontId="16" fillId="4" borderId="2" xfId="1" applyNumberFormat="1" applyFont="1" applyFill="1" applyBorder="1" applyAlignment="1" applyProtection="1">
      <alignment horizontal="center" vertical="center" wrapText="1"/>
      <protection locked="0"/>
    </xf>
    <xf numFmtId="49" fontId="18" fillId="4" borderId="2" xfId="2" applyNumberFormat="1" applyFont="1" applyFill="1" applyBorder="1" applyAlignment="1" applyProtection="1">
      <alignment horizontal="left" vertical="center" wrapText="1"/>
    </xf>
    <xf numFmtId="166" fontId="16" fillId="0" borderId="2" xfId="1" applyNumberFormat="1" applyFont="1" applyFill="1" applyBorder="1" applyAlignment="1" applyProtection="1">
      <alignment horizontal="left" vertical="center" wrapText="1"/>
      <protection locked="0"/>
    </xf>
    <xf numFmtId="0" fontId="16" fillId="4" borderId="2" xfId="2" applyFont="1" applyFill="1" applyBorder="1" applyAlignment="1" applyProtection="1">
      <alignment horizontal="left" vertical="center" wrapText="1"/>
    </xf>
    <xf numFmtId="0" fontId="18" fillId="4" borderId="2" xfId="2" applyFont="1" applyFill="1" applyBorder="1" applyAlignment="1" applyProtection="1">
      <alignment horizontal="left" vertical="center" wrapText="1"/>
    </xf>
    <xf numFmtId="0" fontId="14" fillId="6" borderId="2" xfId="5" applyFont="1" applyFill="1" applyBorder="1" applyAlignment="1">
      <alignment horizontal="center" vertical="center"/>
    </xf>
    <xf numFmtId="49" fontId="15" fillId="5" borderId="2" xfId="0" applyNumberFormat="1" applyFont="1" applyFill="1" applyBorder="1" applyAlignment="1" applyProtection="1">
      <alignment horizontal="center" vertical="center" wrapText="1"/>
    </xf>
    <xf numFmtId="0" fontId="15" fillId="5" borderId="2" xfId="0" applyNumberFormat="1" applyFont="1" applyFill="1" applyBorder="1" applyAlignment="1" applyProtection="1">
      <alignment horizontal="center" vertical="center" wrapText="1"/>
    </xf>
    <xf numFmtId="49" fontId="14" fillId="5" borderId="2" xfId="0" applyNumberFormat="1" applyFont="1" applyFill="1" applyBorder="1" applyAlignment="1" applyProtection="1">
      <alignment horizontal="center" vertical="center" wrapText="1"/>
    </xf>
    <xf numFmtId="0" fontId="14" fillId="6" borderId="2" xfId="6" applyNumberFormat="1" applyFont="1" applyFill="1" applyBorder="1" applyAlignment="1" applyProtection="1">
      <alignment horizontal="center" vertical="center" wrapText="1"/>
    </xf>
    <xf numFmtId="0" fontId="14" fillId="6" borderId="2" xfId="6" applyNumberFormat="1" applyFont="1" applyFill="1" applyBorder="1" applyAlignment="1" applyProtection="1">
      <alignment horizontal="left" vertical="center" wrapText="1"/>
    </xf>
    <xf numFmtId="166" fontId="17" fillId="6" borderId="2" xfId="7" applyNumberFormat="1" applyFont="1" applyFill="1" applyBorder="1" applyAlignment="1">
      <alignment vertical="center"/>
    </xf>
    <xf numFmtId="165" fontId="17" fillId="6" borderId="2" xfId="7" applyNumberFormat="1" applyFont="1" applyFill="1" applyBorder="1" applyAlignment="1">
      <alignment vertical="center"/>
    </xf>
    <xf numFmtId="0" fontId="17" fillId="0" borderId="2" xfId="6" applyNumberFormat="1" applyFont="1" applyFill="1" applyBorder="1" applyAlignment="1" applyProtection="1">
      <alignment horizontal="center" vertical="center" wrapText="1"/>
    </xf>
    <xf numFmtId="0" fontId="17" fillId="4" borderId="2" xfId="5" applyNumberFormat="1" applyFont="1" applyFill="1" applyBorder="1" applyAlignment="1" applyProtection="1">
      <alignment horizontal="left" vertical="center" wrapText="1"/>
    </xf>
    <xf numFmtId="0" fontId="17" fillId="0" borderId="2" xfId="6" applyNumberFormat="1" applyFont="1" applyFill="1" applyBorder="1" applyAlignment="1" applyProtection="1">
      <alignment horizontal="left" vertical="center" wrapText="1"/>
    </xf>
    <xf numFmtId="166" fontId="17" fillId="4" borderId="2" xfId="7" applyNumberFormat="1" applyFont="1" applyFill="1" applyBorder="1" applyAlignment="1">
      <alignment vertical="center"/>
    </xf>
    <xf numFmtId="10" fontId="17" fillId="4" borderId="2" xfId="4" applyNumberFormat="1" applyFont="1" applyFill="1" applyBorder="1" applyAlignment="1" applyProtection="1">
      <alignment horizontal="right" vertical="center"/>
      <protection locked="0"/>
    </xf>
    <xf numFmtId="0" fontId="17" fillId="0" borderId="2" xfId="6" quotePrefix="1" applyNumberFormat="1" applyFont="1" applyFill="1" applyBorder="1" applyAlignment="1" applyProtection="1">
      <alignment horizontal="left" vertical="center" wrapText="1"/>
    </xf>
    <xf numFmtId="0" fontId="17" fillId="7" borderId="2" xfId="6" applyNumberFormat="1" applyFont="1" applyFill="1" applyBorder="1" applyAlignment="1" applyProtection="1">
      <alignment horizontal="center" vertical="center" wrapText="1"/>
    </xf>
    <xf numFmtId="0" fontId="17" fillId="7" borderId="2" xfId="6" applyNumberFormat="1" applyFont="1" applyFill="1" applyBorder="1" applyAlignment="1" applyProtection="1">
      <alignment horizontal="left" vertical="center" wrapText="1"/>
    </xf>
    <xf numFmtId="166" fontId="17" fillId="7" borderId="2" xfId="7" applyNumberFormat="1" applyFont="1" applyFill="1" applyBorder="1" applyAlignment="1">
      <alignment vertical="center"/>
    </xf>
    <xf numFmtId="10" fontId="17" fillId="7" borderId="2" xfId="8" applyNumberFormat="1" applyFont="1" applyFill="1" applyBorder="1" applyAlignment="1">
      <alignment horizontal="right" vertical="center"/>
    </xf>
    <xf numFmtId="9" fontId="17" fillId="6" borderId="2" xfId="8" applyFont="1" applyFill="1" applyBorder="1" applyAlignment="1">
      <alignment vertical="center"/>
    </xf>
    <xf numFmtId="0" fontId="17" fillId="8" borderId="2" xfId="6" applyNumberFormat="1" applyFont="1" applyFill="1" applyBorder="1" applyAlignment="1" applyProtection="1">
      <alignment horizontal="center" vertical="center" wrapText="1"/>
    </xf>
    <xf numFmtId="0" fontId="17" fillId="8" borderId="2" xfId="6" applyNumberFormat="1" applyFont="1" applyFill="1" applyBorder="1" applyAlignment="1" applyProtection="1">
      <alignment horizontal="left" vertical="center" wrapText="1"/>
    </xf>
    <xf numFmtId="166" fontId="17" fillId="8" borderId="2" xfId="7" applyNumberFormat="1" applyFont="1" applyFill="1" applyBorder="1" applyAlignment="1">
      <alignment vertical="center"/>
    </xf>
    <xf numFmtId="10" fontId="17" fillId="8" borderId="2" xfId="8" applyNumberFormat="1" applyFont="1" applyFill="1" applyBorder="1" applyAlignment="1">
      <alignment horizontal="right" vertical="center"/>
    </xf>
    <xf numFmtId="9" fontId="17" fillId="6" borderId="2" xfId="8" applyFont="1" applyFill="1" applyBorder="1" applyAlignment="1">
      <alignment horizontal="right" vertical="center"/>
    </xf>
    <xf numFmtId="0" fontId="17" fillId="7" borderId="2" xfId="5" applyNumberFormat="1" applyFont="1" applyFill="1" applyBorder="1" applyAlignment="1" applyProtection="1">
      <alignment horizontal="center" vertical="center" wrapText="1"/>
    </xf>
    <xf numFmtId="0" fontId="17" fillId="7" borderId="2" xfId="5" applyNumberFormat="1" applyFont="1" applyFill="1" applyBorder="1" applyAlignment="1" applyProtection="1">
      <alignment horizontal="left" vertical="center" wrapText="1"/>
    </xf>
    <xf numFmtId="10" fontId="17" fillId="6" borderId="2" xfId="8" applyNumberFormat="1" applyFont="1" applyFill="1" applyBorder="1" applyAlignment="1">
      <alignment horizontal="right" vertical="center"/>
    </xf>
    <xf numFmtId="0" fontId="14" fillId="9" borderId="2" xfId="6" applyNumberFormat="1" applyFont="1" applyFill="1" applyBorder="1" applyAlignment="1" applyProtection="1">
      <alignment horizontal="center" vertical="center" wrapText="1"/>
    </xf>
    <xf numFmtId="0" fontId="14" fillId="9" borderId="2" xfId="6" applyNumberFormat="1" applyFont="1" applyFill="1" applyBorder="1" applyAlignment="1" applyProtection="1">
      <alignment horizontal="left" vertical="center" wrapText="1"/>
    </xf>
    <xf numFmtId="0" fontId="17" fillId="9" borderId="2" xfId="5" applyNumberFormat="1" applyFont="1" applyFill="1" applyBorder="1" applyAlignment="1" applyProtection="1">
      <alignment horizontal="left" vertical="center" wrapText="1"/>
    </xf>
    <xf numFmtId="166" fontId="17" fillId="9" borderId="2" xfId="7" applyNumberFormat="1" applyFont="1" applyFill="1" applyBorder="1" applyAlignment="1">
      <alignment vertical="center"/>
    </xf>
    <xf numFmtId="9" fontId="17" fillId="9" borderId="2" xfId="8" applyFont="1" applyFill="1" applyBorder="1" applyAlignment="1">
      <alignment vertical="center"/>
    </xf>
    <xf numFmtId="0" fontId="14" fillId="6" borderId="2" xfId="5" applyNumberFormat="1" applyFont="1" applyFill="1" applyBorder="1" applyAlignment="1" applyProtection="1">
      <alignment horizontal="left" vertical="center" wrapText="1"/>
    </xf>
    <xf numFmtId="166" fontId="14" fillId="6" borderId="2" xfId="7" applyNumberFormat="1" applyFont="1" applyFill="1" applyBorder="1" applyAlignment="1">
      <alignment vertical="center"/>
    </xf>
    <xf numFmtId="10" fontId="14" fillId="6" borderId="2" xfId="4" applyNumberFormat="1" applyFont="1" applyFill="1" applyBorder="1" applyAlignment="1" applyProtection="1">
      <alignment horizontal="right" vertical="center"/>
      <protection locked="0"/>
    </xf>
    <xf numFmtId="0" fontId="14" fillId="5" borderId="2" xfId="0" applyNumberFormat="1" applyFont="1" applyFill="1" applyBorder="1" applyAlignment="1" applyProtection="1">
      <alignment horizontal="center" vertical="center" wrapText="1"/>
    </xf>
    <xf numFmtId="0" fontId="14" fillId="6" borderId="2" xfId="0" applyNumberFormat="1" applyFont="1" applyFill="1" applyBorder="1" applyAlignment="1" applyProtection="1">
      <alignment horizontal="left" vertical="center" wrapText="1"/>
    </xf>
    <xf numFmtId="49" fontId="17" fillId="6" borderId="2" xfId="5" applyNumberFormat="1" applyFont="1" applyFill="1" applyBorder="1" applyAlignment="1" applyProtection="1">
      <alignment horizontal="center" vertical="center" wrapText="1"/>
    </xf>
    <xf numFmtId="0" fontId="17" fillId="6" borderId="2" xfId="5" applyNumberFormat="1" applyFont="1" applyFill="1" applyBorder="1" applyAlignment="1" applyProtection="1">
      <alignment horizontal="left" vertical="center" wrapText="1"/>
    </xf>
    <xf numFmtId="0" fontId="17" fillId="4" borderId="2" xfId="0" applyNumberFormat="1" applyFont="1" applyFill="1" applyBorder="1" applyAlignment="1" applyProtection="1">
      <alignment horizontal="left" vertical="center" wrapText="1"/>
    </xf>
    <xf numFmtId="49" fontId="17" fillId="4" borderId="2" xfId="5" applyNumberFormat="1" applyFont="1" applyFill="1" applyBorder="1" applyAlignment="1" applyProtection="1">
      <alignment horizontal="center" vertical="center" wrapText="1"/>
    </xf>
    <xf numFmtId="10" fontId="17" fillId="4" borderId="2" xfId="7" applyNumberFormat="1" applyFont="1" applyFill="1" applyBorder="1" applyAlignment="1" applyProtection="1">
      <alignment horizontal="right" vertical="center" wrapText="1"/>
    </xf>
    <xf numFmtId="10" fontId="17" fillId="0" borderId="2" xfId="7" applyNumberFormat="1" applyFont="1" applyFill="1" applyBorder="1" applyAlignment="1" applyProtection="1">
      <alignment horizontal="right" vertical="center" wrapText="1"/>
    </xf>
    <xf numFmtId="166" fontId="17" fillId="4" borderId="2" xfId="7" applyNumberFormat="1" applyFont="1" applyFill="1" applyBorder="1" applyAlignment="1" applyProtection="1">
      <alignment horizontal="left" vertical="center" wrapText="1"/>
    </xf>
    <xf numFmtId="165" fontId="17" fillId="4" borderId="2" xfId="1" applyFont="1" applyFill="1" applyBorder="1" applyAlignment="1" applyProtection="1">
      <alignment horizontal="left" vertical="center" wrapText="1"/>
      <protection locked="0"/>
    </xf>
    <xf numFmtId="165" fontId="17" fillId="4" borderId="2" xfId="7" applyNumberFormat="1" applyFont="1" applyFill="1" applyBorder="1" applyAlignment="1" applyProtection="1">
      <alignment horizontal="left" vertical="center" wrapText="1"/>
    </xf>
    <xf numFmtId="166" fontId="17" fillId="4" borderId="2" xfId="1" applyNumberFormat="1" applyFont="1" applyFill="1" applyBorder="1" applyAlignment="1" applyProtection="1">
      <alignment horizontal="right" vertical="center" wrapText="1"/>
      <protection locked="0"/>
    </xf>
    <xf numFmtId="165" fontId="17" fillId="4" borderId="2" xfId="1" applyFont="1" applyFill="1" applyBorder="1" applyAlignment="1" applyProtection="1">
      <alignment horizontal="right" vertical="center" wrapText="1"/>
      <protection locked="0"/>
    </xf>
    <xf numFmtId="166" fontId="17" fillId="0" borderId="2" xfId="1" applyNumberFormat="1" applyFont="1" applyFill="1" applyBorder="1" applyAlignment="1" applyProtection="1">
      <alignment horizontal="right" vertical="center" wrapText="1"/>
      <protection locked="0"/>
    </xf>
    <xf numFmtId="166" fontId="0" fillId="0" borderId="0" xfId="0" applyNumberFormat="1"/>
    <xf numFmtId="166" fontId="0" fillId="0" borderId="0" xfId="4" applyNumberFormat="1" applyFont="1"/>
    <xf numFmtId="10" fontId="0" fillId="0" borderId="0" xfId="0" applyNumberFormat="1"/>
    <xf numFmtId="0" fontId="17" fillId="4" borderId="2" xfId="0" applyFont="1" applyFill="1" applyBorder="1" applyAlignment="1">
      <alignment horizontal="center" vertical="center"/>
    </xf>
    <xf numFmtId="165" fontId="0" fillId="0" borderId="0" xfId="0" applyNumberFormat="1"/>
  </cellXfs>
  <cellStyles count="9">
    <cellStyle name="Comma" xfId="1" builtinId="3"/>
    <cellStyle name="Comma 2" xfId="7"/>
    <cellStyle name="Currency [0] 2" xfId="6"/>
    <cellStyle name="Hyperlink" xfId="3" builtinId="8"/>
    <cellStyle name="Normal" xfId="0" builtinId="0"/>
    <cellStyle name="Normal 2" xfId="2"/>
    <cellStyle name="Normal 3" xfId="5"/>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K38"/>
  <sheetViews>
    <sheetView tabSelected="1" workbookViewId="0">
      <selection activeCell="E6" sqref="E6"/>
    </sheetView>
  </sheetViews>
  <sheetFormatPr defaultColWidth="9.140625" defaultRowHeight="15"/>
  <cols>
    <col min="1" max="2" width="9.140625" style="6"/>
    <col min="3" max="3" width="47" style="6" customWidth="1"/>
    <col min="4" max="4" width="38.7109375" style="6" customWidth="1"/>
    <col min="5" max="16384" width="9.140625" style="6"/>
  </cols>
  <sheetData>
    <row r="2" spans="1:11" ht="18.75">
      <c r="C2" s="7" t="s">
        <v>69</v>
      </c>
    </row>
    <row r="3" spans="1:11" ht="12" customHeight="1">
      <c r="C3" s="7"/>
    </row>
    <row r="4" spans="1:11">
      <c r="C4" s="8" t="s">
        <v>109</v>
      </c>
      <c r="D4" s="22" t="s">
        <v>120</v>
      </c>
    </row>
    <row r="5" spans="1:11">
      <c r="C5" s="8" t="s">
        <v>121</v>
      </c>
      <c r="D5" s="22">
        <v>1</v>
      </c>
      <c r="J5" s="20" t="s">
        <v>120</v>
      </c>
    </row>
    <row r="6" spans="1:11">
      <c r="C6" s="8" t="s">
        <v>100</v>
      </c>
      <c r="D6" s="19">
        <v>2017</v>
      </c>
      <c r="J6" s="20" t="s">
        <v>106</v>
      </c>
      <c r="K6" s="20"/>
    </row>
    <row r="7" spans="1:11">
      <c r="J7" s="20" t="s">
        <v>107</v>
      </c>
      <c r="K7" s="20"/>
    </row>
    <row r="8" spans="1:11">
      <c r="A8" s="6" t="s">
        <v>123</v>
      </c>
      <c r="J8" s="20" t="s">
        <v>108</v>
      </c>
      <c r="K8" s="20"/>
    </row>
    <row r="9" spans="1:11">
      <c r="A9" s="6" t="s">
        <v>124</v>
      </c>
      <c r="J9" s="20"/>
      <c r="K9" s="20"/>
    </row>
    <row r="10" spans="1:11" ht="14.25" customHeight="1">
      <c r="A10" s="6" t="s">
        <v>125</v>
      </c>
      <c r="J10" s="20">
        <v>1</v>
      </c>
      <c r="K10" s="20" t="s">
        <v>77</v>
      </c>
    </row>
    <row r="11" spans="1:11">
      <c r="A11" s="6" t="s">
        <v>333</v>
      </c>
      <c r="J11" s="20">
        <v>2</v>
      </c>
      <c r="K11" s="20" t="s">
        <v>90</v>
      </c>
    </row>
    <row r="12" spans="1:11">
      <c r="J12" s="20">
        <v>3</v>
      </c>
      <c r="K12" s="20" t="s">
        <v>78</v>
      </c>
    </row>
    <row r="13" spans="1:11">
      <c r="D13" s="6" t="s">
        <v>70</v>
      </c>
      <c r="J13" s="20">
        <v>4</v>
      </c>
      <c r="K13" s="20" t="s">
        <v>95</v>
      </c>
    </row>
    <row r="14" spans="1:11">
      <c r="J14" s="20">
        <v>5</v>
      </c>
      <c r="K14" s="21"/>
    </row>
    <row r="15" spans="1:11">
      <c r="J15" s="20">
        <v>6</v>
      </c>
      <c r="K15" s="21"/>
    </row>
    <row r="16" spans="1:11">
      <c r="B16" s="9" t="s">
        <v>40</v>
      </c>
      <c r="C16" s="10" t="s">
        <v>62</v>
      </c>
      <c r="D16" s="10" t="s">
        <v>63</v>
      </c>
      <c r="J16" s="20">
        <v>7</v>
      </c>
      <c r="K16" s="21"/>
    </row>
    <row r="17" spans="1:11">
      <c r="B17" s="11">
        <v>1</v>
      </c>
      <c r="C17" s="18" t="s">
        <v>71</v>
      </c>
      <c r="D17" s="12" t="s">
        <v>73</v>
      </c>
      <c r="J17" s="20">
        <v>8</v>
      </c>
      <c r="K17" s="21"/>
    </row>
    <row r="18" spans="1:11">
      <c r="B18" s="11">
        <v>2</v>
      </c>
      <c r="C18" s="18" t="s">
        <v>64</v>
      </c>
      <c r="D18" s="12" t="s">
        <v>74</v>
      </c>
      <c r="J18" s="20">
        <v>9</v>
      </c>
      <c r="K18" s="21"/>
    </row>
    <row r="19" spans="1:11">
      <c r="B19" s="11">
        <v>3</v>
      </c>
      <c r="C19" s="18" t="s">
        <v>72</v>
      </c>
      <c r="D19" s="12" t="s">
        <v>75</v>
      </c>
      <c r="J19" s="20">
        <v>10</v>
      </c>
      <c r="K19" s="21"/>
    </row>
    <row r="20" spans="1:11">
      <c r="B20" s="11">
        <v>4</v>
      </c>
      <c r="C20" s="18" t="s">
        <v>65</v>
      </c>
      <c r="D20" s="12" t="s">
        <v>76</v>
      </c>
      <c r="J20" s="20">
        <v>11</v>
      </c>
      <c r="K20" s="21"/>
    </row>
    <row r="21" spans="1:11">
      <c r="B21" s="11">
        <v>5</v>
      </c>
      <c r="C21" s="30" t="s">
        <v>113</v>
      </c>
      <c r="D21" s="31" t="s">
        <v>114</v>
      </c>
      <c r="J21" s="20">
        <v>12</v>
      </c>
      <c r="K21" s="21"/>
    </row>
    <row r="23" spans="1:11">
      <c r="B23" s="13" t="s">
        <v>66</v>
      </c>
      <c r="C23" s="14" t="s">
        <v>67</v>
      </c>
    </row>
    <row r="24" spans="1:11">
      <c r="C24" s="14" t="s">
        <v>68</v>
      </c>
    </row>
    <row r="29" spans="1:11" ht="29.25" customHeight="1">
      <c r="A29" s="15"/>
      <c r="B29" s="15"/>
      <c r="C29" s="16" t="s">
        <v>103</v>
      </c>
      <c r="D29" s="16" t="s">
        <v>102</v>
      </c>
    </row>
    <row r="30" spans="1:11">
      <c r="C30" s="17" t="s">
        <v>101</v>
      </c>
      <c r="D30" s="17" t="s">
        <v>101</v>
      </c>
    </row>
    <row r="36" spans="2:4">
      <c r="B36" s="34" t="s">
        <v>126</v>
      </c>
      <c r="C36" s="34"/>
      <c r="D36" s="32" t="s">
        <v>128</v>
      </c>
    </row>
    <row r="37" spans="2:4">
      <c r="B37" s="34" t="s">
        <v>122</v>
      </c>
      <c r="C37" s="34"/>
      <c r="D37" s="32" t="s">
        <v>129</v>
      </c>
    </row>
    <row r="38" spans="2:4">
      <c r="B38" s="35" t="s">
        <v>127</v>
      </c>
      <c r="C38" s="35"/>
      <c r="D38" s="33" t="s">
        <v>130</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J46"/>
  <sheetViews>
    <sheetView workbookViewId="0">
      <selection activeCell="H43" sqref="H43"/>
    </sheetView>
  </sheetViews>
  <sheetFormatPr defaultRowHeight="15"/>
  <cols>
    <col min="2" max="2" width="28.85546875" customWidth="1"/>
    <col min="3" max="3" width="13" customWidth="1"/>
    <col min="4" max="5" width="22" style="1" customWidth="1"/>
    <col min="6" max="6" width="22" customWidth="1"/>
    <col min="9" max="10" width="18" bestFit="1" customWidth="1"/>
  </cols>
  <sheetData>
    <row r="1" spans="1:10" ht="38.25">
      <c r="A1" s="36" t="s">
        <v>197</v>
      </c>
      <c r="B1" s="36" t="s">
        <v>334</v>
      </c>
      <c r="C1" s="36" t="s">
        <v>199</v>
      </c>
      <c r="D1" s="37" t="s">
        <v>335</v>
      </c>
      <c r="E1" s="37" t="s">
        <v>336</v>
      </c>
      <c r="F1" s="38" t="s">
        <v>337</v>
      </c>
    </row>
    <row r="2" spans="1:10" ht="25.5">
      <c r="A2" s="39" t="s">
        <v>77</v>
      </c>
      <c r="B2" s="40" t="s">
        <v>131</v>
      </c>
      <c r="C2" s="41" t="s">
        <v>0</v>
      </c>
      <c r="D2" s="42"/>
      <c r="E2" s="43"/>
      <c r="F2" s="44"/>
      <c r="I2" s="1"/>
      <c r="J2" s="1"/>
    </row>
    <row r="3" spans="1:10" ht="38.25">
      <c r="A3" s="45" t="s">
        <v>82</v>
      </c>
      <c r="B3" s="46" t="s">
        <v>132</v>
      </c>
      <c r="C3" s="47" t="s">
        <v>1</v>
      </c>
      <c r="D3" s="48">
        <v>4702495334</v>
      </c>
      <c r="E3" s="49">
        <v>6556596523</v>
      </c>
      <c r="F3" s="50">
        <v>1.1182606152536374</v>
      </c>
      <c r="I3" s="1"/>
      <c r="J3" s="1"/>
    </row>
    <row r="4" spans="1:10" ht="25.5">
      <c r="A4" s="51"/>
      <c r="B4" s="46" t="s">
        <v>133</v>
      </c>
      <c r="C4" s="47" t="s">
        <v>2</v>
      </c>
      <c r="D4" s="48">
        <v>0</v>
      </c>
      <c r="E4" s="49">
        <v>0</v>
      </c>
      <c r="F4" s="50" t="s">
        <v>338</v>
      </c>
      <c r="I4" s="1"/>
      <c r="J4" s="1"/>
    </row>
    <row r="5" spans="1:10" ht="25.5">
      <c r="A5" s="51"/>
      <c r="B5" s="46" t="s">
        <v>134</v>
      </c>
      <c r="C5" s="47" t="s">
        <v>3</v>
      </c>
      <c r="D5" s="48">
        <v>4702495334</v>
      </c>
      <c r="E5" s="49">
        <v>6556596523</v>
      </c>
      <c r="F5" s="50">
        <v>1.1182606152536374</v>
      </c>
      <c r="I5" s="1"/>
      <c r="J5" s="1"/>
    </row>
    <row r="6" spans="1:10" ht="25.5">
      <c r="A6" s="51"/>
      <c r="B6" s="46" t="s">
        <v>135</v>
      </c>
      <c r="C6" s="47" t="s">
        <v>4</v>
      </c>
      <c r="D6" s="48">
        <v>0</v>
      </c>
      <c r="E6" s="49">
        <v>0</v>
      </c>
      <c r="F6" s="50" t="s">
        <v>338</v>
      </c>
      <c r="I6" s="1"/>
      <c r="J6" s="1"/>
    </row>
    <row r="7" spans="1:10">
      <c r="A7" s="51" t="s">
        <v>83</v>
      </c>
      <c r="B7" s="46" t="s">
        <v>94</v>
      </c>
      <c r="C7" s="47" t="s">
        <v>5</v>
      </c>
      <c r="D7" s="48">
        <v>32447423550</v>
      </c>
      <c r="E7" s="48">
        <v>44663701000</v>
      </c>
      <c r="F7" s="50">
        <v>0.52529307452254037</v>
      </c>
      <c r="I7" s="1"/>
      <c r="J7" s="1"/>
    </row>
    <row r="8" spans="1:10" ht="25.5">
      <c r="A8" s="51"/>
      <c r="B8" s="52" t="s">
        <v>136</v>
      </c>
      <c r="C8" s="47" t="s">
        <v>80</v>
      </c>
      <c r="D8" s="48">
        <v>32254091550</v>
      </c>
      <c r="E8" s="49">
        <v>44663701000</v>
      </c>
      <c r="F8" s="50">
        <v>0.52216321243881902</v>
      </c>
      <c r="I8" s="1"/>
      <c r="J8" s="1"/>
    </row>
    <row r="9" spans="1:10" ht="25.5">
      <c r="A9" s="51"/>
      <c r="B9" s="52" t="s">
        <v>137</v>
      </c>
      <c r="C9" s="47" t="s">
        <v>81</v>
      </c>
      <c r="D9" s="48">
        <v>0</v>
      </c>
      <c r="E9" s="49">
        <v>0</v>
      </c>
      <c r="F9" s="50" t="s">
        <v>338</v>
      </c>
      <c r="I9" s="1"/>
      <c r="J9" s="1"/>
    </row>
    <row r="10" spans="1:10" ht="25.5">
      <c r="A10" s="51"/>
      <c r="B10" s="52" t="s">
        <v>138</v>
      </c>
      <c r="C10" s="47" t="s">
        <v>139</v>
      </c>
      <c r="D10" s="48">
        <v>0</v>
      </c>
      <c r="E10" s="49">
        <v>0</v>
      </c>
      <c r="F10" s="50" t="s">
        <v>338</v>
      </c>
      <c r="I10" s="1"/>
      <c r="J10" s="1"/>
    </row>
    <row r="11" spans="1:10" ht="51">
      <c r="A11" s="51"/>
      <c r="B11" s="52" t="s">
        <v>140</v>
      </c>
      <c r="C11" s="47" t="s">
        <v>141</v>
      </c>
      <c r="D11" s="48">
        <v>0</v>
      </c>
      <c r="E11" s="49">
        <v>0</v>
      </c>
      <c r="F11" s="50" t="s">
        <v>338</v>
      </c>
      <c r="I11" s="1"/>
      <c r="J11" s="1"/>
    </row>
    <row r="12" spans="1:10" ht="25.5">
      <c r="A12" s="51"/>
      <c r="B12" s="52" t="s">
        <v>142</v>
      </c>
      <c r="C12" s="47" t="s">
        <v>143</v>
      </c>
      <c r="D12" s="48">
        <v>0</v>
      </c>
      <c r="E12" s="49">
        <v>0</v>
      </c>
      <c r="F12" s="50" t="s">
        <v>338</v>
      </c>
      <c r="I12" s="1"/>
      <c r="J12" s="1"/>
    </row>
    <row r="13" spans="1:10" s="3" customFormat="1" ht="25.5">
      <c r="A13" s="51"/>
      <c r="B13" s="53" t="s">
        <v>339</v>
      </c>
      <c r="C13" s="54" t="s">
        <v>340</v>
      </c>
      <c r="D13" s="55">
        <v>193332000</v>
      </c>
      <c r="E13" s="56"/>
      <c r="F13" s="57" t="s">
        <v>338</v>
      </c>
      <c r="I13" s="4"/>
      <c r="J13" s="4"/>
    </row>
    <row r="14" spans="1:10" s="3" customFormat="1" ht="25.5">
      <c r="A14" s="51" t="s">
        <v>84</v>
      </c>
      <c r="B14" s="46" t="s">
        <v>144</v>
      </c>
      <c r="C14" s="47" t="s">
        <v>6</v>
      </c>
      <c r="D14" s="48">
        <v>37851480</v>
      </c>
      <c r="E14" s="49">
        <v>176148000</v>
      </c>
      <c r="F14" s="50">
        <v>0.98571562499999998</v>
      </c>
      <c r="I14" s="4"/>
      <c r="J14" s="4"/>
    </row>
    <row r="15" spans="1:10" s="3" customFormat="1" ht="25.5">
      <c r="A15" s="51" t="s">
        <v>85</v>
      </c>
      <c r="B15" s="46" t="s">
        <v>145</v>
      </c>
      <c r="C15" s="47" t="s">
        <v>7</v>
      </c>
      <c r="D15" s="48">
        <v>0</v>
      </c>
      <c r="E15" s="49">
        <v>0</v>
      </c>
      <c r="F15" s="50" t="s">
        <v>338</v>
      </c>
      <c r="I15" s="4"/>
      <c r="J15" s="4"/>
    </row>
    <row r="16" spans="1:10" ht="25.5">
      <c r="A16" s="51" t="s">
        <v>86</v>
      </c>
      <c r="B16" s="46" t="s">
        <v>146</v>
      </c>
      <c r="C16" s="47" t="s">
        <v>8</v>
      </c>
      <c r="D16" s="48">
        <v>0</v>
      </c>
      <c r="E16" s="49">
        <v>2756134090</v>
      </c>
      <c r="F16" s="50" t="s">
        <v>338</v>
      </c>
      <c r="I16" s="1"/>
      <c r="J16" s="1"/>
    </row>
    <row r="17" spans="1:10" ht="25.5">
      <c r="A17" s="51" t="s">
        <v>87</v>
      </c>
      <c r="B17" s="46" t="s">
        <v>147</v>
      </c>
      <c r="C17" s="47" t="s">
        <v>9</v>
      </c>
      <c r="D17" s="48">
        <v>0</v>
      </c>
      <c r="E17" s="49">
        <v>206957530</v>
      </c>
      <c r="F17" s="50" t="s">
        <v>338</v>
      </c>
      <c r="I17" s="1"/>
      <c r="J17" s="1"/>
    </row>
    <row r="18" spans="1:10" ht="25.5">
      <c r="A18" s="51" t="s">
        <v>88</v>
      </c>
      <c r="B18" s="46" t="s">
        <v>148</v>
      </c>
      <c r="C18" s="47" t="s">
        <v>10</v>
      </c>
      <c r="D18" s="48">
        <v>0</v>
      </c>
      <c r="E18" s="49">
        <v>0</v>
      </c>
      <c r="F18" s="50" t="s">
        <v>338</v>
      </c>
      <c r="I18" s="1"/>
      <c r="J18" s="1"/>
    </row>
    <row r="19" spans="1:10" ht="25.5">
      <c r="A19" s="39" t="s">
        <v>89</v>
      </c>
      <c r="B19" s="40" t="s">
        <v>149</v>
      </c>
      <c r="C19" s="41" t="s">
        <v>11</v>
      </c>
      <c r="D19" s="58">
        <v>37187770364</v>
      </c>
      <c r="E19" s="58">
        <v>54359537143</v>
      </c>
      <c r="F19" s="59">
        <v>0.56333395072553494</v>
      </c>
      <c r="I19" s="1"/>
      <c r="J19" s="1"/>
    </row>
    <row r="20" spans="1:10" ht="25.5">
      <c r="A20" s="39" t="s">
        <v>90</v>
      </c>
      <c r="B20" s="40" t="s">
        <v>150</v>
      </c>
      <c r="C20" s="41" t="s">
        <v>12</v>
      </c>
      <c r="D20" s="60"/>
      <c r="E20" s="61"/>
      <c r="F20" s="61" t="s">
        <v>338</v>
      </c>
      <c r="I20" s="1"/>
      <c r="J20" s="1"/>
    </row>
    <row r="21" spans="1:10" ht="38.25">
      <c r="A21" s="45" t="s">
        <v>91</v>
      </c>
      <c r="B21" s="46" t="s">
        <v>151</v>
      </c>
      <c r="C21" s="47" t="s">
        <v>13</v>
      </c>
      <c r="D21" s="48">
        <v>0</v>
      </c>
      <c r="E21" s="49">
        <v>1162929782</v>
      </c>
      <c r="F21" s="50" t="s">
        <v>338</v>
      </c>
      <c r="I21" s="1"/>
      <c r="J21" s="1"/>
    </row>
    <row r="22" spans="1:10" ht="25.5">
      <c r="A22" s="45" t="s">
        <v>92</v>
      </c>
      <c r="B22" s="46" t="s">
        <v>152</v>
      </c>
      <c r="C22" s="47" t="s">
        <v>14</v>
      </c>
      <c r="D22" s="48">
        <v>2308482862</v>
      </c>
      <c r="E22" s="48">
        <v>157300000</v>
      </c>
      <c r="F22" s="50">
        <v>10.170429968835695</v>
      </c>
      <c r="I22" s="1"/>
      <c r="J22" s="1"/>
    </row>
    <row r="23" spans="1:10" ht="38.25">
      <c r="A23" s="62"/>
      <c r="B23" s="63" t="s">
        <v>153</v>
      </c>
      <c r="C23" s="54" t="s">
        <v>154</v>
      </c>
      <c r="D23" s="55">
        <v>0</v>
      </c>
      <c r="E23" s="56">
        <v>0</v>
      </c>
      <c r="F23" s="50">
        <v>0</v>
      </c>
      <c r="I23" s="1"/>
      <c r="J23" s="1"/>
    </row>
    <row r="24" spans="1:10" ht="38.25">
      <c r="A24" s="62"/>
      <c r="B24" s="63" t="s">
        <v>155</v>
      </c>
      <c r="C24" s="54" t="s">
        <v>156</v>
      </c>
      <c r="D24" s="55">
        <v>2111674585</v>
      </c>
      <c r="E24" s="56">
        <v>40000000</v>
      </c>
      <c r="F24" s="50">
        <v>1852.3461271929825</v>
      </c>
      <c r="I24" s="1"/>
      <c r="J24" s="1"/>
    </row>
    <row r="25" spans="1:10" ht="38.25">
      <c r="A25" s="62"/>
      <c r="B25" s="63" t="s">
        <v>157</v>
      </c>
      <c r="C25" s="54" t="s">
        <v>158</v>
      </c>
      <c r="D25" s="55">
        <v>2073379</v>
      </c>
      <c r="E25" s="56">
        <v>0</v>
      </c>
      <c r="F25" s="50">
        <v>79.421550601394316</v>
      </c>
      <c r="I25" s="1"/>
      <c r="J25" s="1"/>
    </row>
    <row r="26" spans="1:10" ht="76.5">
      <c r="A26" s="62"/>
      <c r="B26" s="63" t="s">
        <v>159</v>
      </c>
      <c r="C26" s="54" t="s">
        <v>160</v>
      </c>
      <c r="D26" s="55">
        <v>20557544</v>
      </c>
      <c r="E26" s="56">
        <v>0</v>
      </c>
      <c r="F26" s="50" t="s">
        <v>338</v>
      </c>
    </row>
    <row r="27" spans="1:10" ht="25.5">
      <c r="A27" s="62"/>
      <c r="B27" s="63" t="s">
        <v>161</v>
      </c>
      <c r="C27" s="54" t="s">
        <v>162</v>
      </c>
      <c r="D27" s="55">
        <v>0</v>
      </c>
      <c r="E27" s="56">
        <v>0</v>
      </c>
      <c r="F27" s="50" t="s">
        <v>338</v>
      </c>
    </row>
    <row r="28" spans="1:10" ht="38.25">
      <c r="A28" s="62"/>
      <c r="B28" s="63" t="s">
        <v>163</v>
      </c>
      <c r="C28" s="54" t="s">
        <v>164</v>
      </c>
      <c r="D28" s="55">
        <v>0</v>
      </c>
      <c r="E28" s="56">
        <v>0</v>
      </c>
      <c r="F28" s="50" t="s">
        <v>338</v>
      </c>
    </row>
    <row r="29" spans="1:10" ht="25.5">
      <c r="A29" s="62"/>
      <c r="B29" s="63" t="s">
        <v>165</v>
      </c>
      <c r="C29" s="54" t="s">
        <v>166</v>
      </c>
      <c r="D29" s="55">
        <v>52894460</v>
      </c>
      <c r="E29" s="56">
        <v>0</v>
      </c>
      <c r="F29" s="50">
        <v>0.53244199851142215</v>
      </c>
    </row>
    <row r="30" spans="1:10" ht="38.25">
      <c r="A30" s="62"/>
      <c r="B30" s="63" t="s">
        <v>167</v>
      </c>
      <c r="C30" s="54" t="s">
        <v>168</v>
      </c>
      <c r="D30" s="55">
        <v>12000000</v>
      </c>
      <c r="E30" s="56">
        <v>12000000</v>
      </c>
      <c r="F30" s="50">
        <v>1</v>
      </c>
    </row>
    <row r="31" spans="1:10" ht="25.5">
      <c r="A31" s="62"/>
      <c r="B31" s="63" t="s">
        <v>169</v>
      </c>
      <c r="C31" s="54" t="s">
        <v>170</v>
      </c>
      <c r="D31" s="55">
        <v>19800000</v>
      </c>
      <c r="E31" s="56">
        <v>19800000</v>
      </c>
      <c r="F31" s="50">
        <v>1</v>
      </c>
    </row>
    <row r="32" spans="1:10" ht="25.5">
      <c r="A32" s="62"/>
      <c r="B32" s="63" t="s">
        <v>171</v>
      </c>
      <c r="C32" s="54" t="s">
        <v>172</v>
      </c>
      <c r="D32" s="55">
        <v>22000000</v>
      </c>
      <c r="E32" s="56">
        <v>22000000</v>
      </c>
      <c r="F32" s="50">
        <v>1</v>
      </c>
    </row>
    <row r="33" spans="1:6" ht="51">
      <c r="A33" s="62"/>
      <c r="B33" s="63" t="s">
        <v>173</v>
      </c>
      <c r="C33" s="54" t="s">
        <v>174</v>
      </c>
      <c r="D33" s="55">
        <v>2250000</v>
      </c>
      <c r="E33" s="56">
        <v>3000000</v>
      </c>
      <c r="F33" s="50">
        <v>1.0714285714285714</v>
      </c>
    </row>
    <row r="34" spans="1:6" ht="38.25">
      <c r="A34" s="62"/>
      <c r="B34" s="63" t="s">
        <v>175</v>
      </c>
      <c r="C34" s="54" t="s">
        <v>176</v>
      </c>
      <c r="D34" s="55">
        <v>33000000</v>
      </c>
      <c r="E34" s="56">
        <v>33000000</v>
      </c>
      <c r="F34" s="50">
        <v>1</v>
      </c>
    </row>
    <row r="35" spans="1:6" ht="38.25">
      <c r="A35" s="62"/>
      <c r="B35" s="63" t="s">
        <v>177</v>
      </c>
      <c r="C35" s="54" t="s">
        <v>178</v>
      </c>
      <c r="D35" s="55">
        <v>0</v>
      </c>
      <c r="E35" s="56">
        <v>0</v>
      </c>
      <c r="F35" s="50" t="s">
        <v>338</v>
      </c>
    </row>
    <row r="36" spans="1:6" ht="25.5">
      <c r="A36" s="62"/>
      <c r="B36" s="63" t="s">
        <v>179</v>
      </c>
      <c r="C36" s="54" t="s">
        <v>180</v>
      </c>
      <c r="D36" s="55">
        <v>27273985</v>
      </c>
      <c r="E36" s="56">
        <v>27500000</v>
      </c>
      <c r="F36" s="50">
        <v>0.99723042989964217</v>
      </c>
    </row>
    <row r="37" spans="1:6" ht="38.25">
      <c r="A37" s="62"/>
      <c r="B37" s="63" t="s">
        <v>181</v>
      </c>
      <c r="C37" s="54" t="s">
        <v>182</v>
      </c>
      <c r="D37" s="55">
        <v>0</v>
      </c>
      <c r="E37" s="56">
        <v>0</v>
      </c>
      <c r="F37" s="50" t="s">
        <v>338</v>
      </c>
    </row>
    <row r="38" spans="1:6" ht="25.5">
      <c r="A38" s="62"/>
      <c r="B38" s="63" t="s">
        <v>183</v>
      </c>
      <c r="C38" s="54" t="s">
        <v>184</v>
      </c>
      <c r="D38" s="55">
        <v>0</v>
      </c>
      <c r="E38" s="56">
        <v>0</v>
      </c>
      <c r="F38" s="50" t="s">
        <v>338</v>
      </c>
    </row>
    <row r="39" spans="1:6" ht="25.5">
      <c r="A39" s="62"/>
      <c r="B39" s="63" t="s">
        <v>185</v>
      </c>
      <c r="C39" s="54" t="s">
        <v>186</v>
      </c>
      <c r="D39" s="55">
        <v>0</v>
      </c>
      <c r="E39" s="56">
        <v>0</v>
      </c>
      <c r="F39" s="50" t="s">
        <v>338</v>
      </c>
    </row>
    <row r="40" spans="1:6" ht="51">
      <c r="A40" s="62"/>
      <c r="B40" s="63" t="s">
        <v>187</v>
      </c>
      <c r="C40" s="54" t="s">
        <v>188</v>
      </c>
      <c r="D40" s="55">
        <v>0</v>
      </c>
      <c r="E40" s="56">
        <v>0</v>
      </c>
      <c r="F40" s="50" t="s">
        <v>338</v>
      </c>
    </row>
    <row r="41" spans="1:6" ht="25.5">
      <c r="A41" s="62"/>
      <c r="B41" s="63" t="s">
        <v>189</v>
      </c>
      <c r="C41" s="54" t="s">
        <v>190</v>
      </c>
      <c r="D41" s="55">
        <v>4958909</v>
      </c>
      <c r="E41" s="56">
        <v>0</v>
      </c>
      <c r="F41" s="50">
        <v>0.99723086891391943</v>
      </c>
    </row>
    <row r="42" spans="1:6" ht="25.5">
      <c r="A42" s="62"/>
      <c r="B42" s="63" t="s">
        <v>191</v>
      </c>
      <c r="C42" s="54" t="s">
        <v>192</v>
      </c>
      <c r="D42" s="55">
        <v>0</v>
      </c>
      <c r="E42" s="56">
        <v>0</v>
      </c>
      <c r="F42" s="50" t="s">
        <v>338</v>
      </c>
    </row>
    <row r="43" spans="1:6" ht="25.5">
      <c r="A43" s="39" t="s">
        <v>93</v>
      </c>
      <c r="B43" s="40" t="s">
        <v>193</v>
      </c>
      <c r="C43" s="41" t="s">
        <v>15</v>
      </c>
      <c r="D43" s="58">
        <v>2308482862</v>
      </c>
      <c r="E43" s="58">
        <v>1320229782</v>
      </c>
      <c r="F43" s="64">
        <v>10.170429968835695</v>
      </c>
    </row>
    <row r="44" spans="1:6" ht="38.25">
      <c r="A44" s="65"/>
      <c r="B44" s="63" t="s">
        <v>194</v>
      </c>
      <c r="C44" s="54" t="s">
        <v>16</v>
      </c>
      <c r="D44" s="55">
        <v>34879287502</v>
      </c>
      <c r="E44" s="55">
        <v>53039307361</v>
      </c>
      <c r="F44" s="50">
        <v>0.53018718966635847</v>
      </c>
    </row>
    <row r="45" spans="1:6" ht="38.25">
      <c r="A45" s="65"/>
      <c r="B45" s="63" t="s">
        <v>195</v>
      </c>
      <c r="C45" s="54" t="s">
        <v>17</v>
      </c>
      <c r="D45" s="66">
        <v>2842027.760000003</v>
      </c>
      <c r="E45" s="66">
        <v>4858413.76</v>
      </c>
      <c r="F45" s="50">
        <v>0.46705965293356477</v>
      </c>
    </row>
    <row r="46" spans="1:6" ht="51">
      <c r="A46" s="65"/>
      <c r="B46" s="63" t="s">
        <v>196</v>
      </c>
      <c r="C46" s="54" t="s">
        <v>18</v>
      </c>
      <c r="D46" s="66">
        <v>12272.67</v>
      </c>
      <c r="E46" s="66">
        <v>10917</v>
      </c>
      <c r="F46" s="50">
        <v>1.1351590588091656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L46"/>
  <sheetViews>
    <sheetView workbookViewId="0">
      <selection activeCell="J4" sqref="J4"/>
    </sheetView>
  </sheetViews>
  <sheetFormatPr defaultRowHeight="15"/>
  <cols>
    <col min="2" max="2" width="43.42578125" customWidth="1"/>
    <col min="4" max="6" width="19.42578125" style="1" customWidth="1"/>
    <col min="7" max="7" width="10.85546875" customWidth="1"/>
  </cols>
  <sheetData>
    <row r="1" spans="1:12" ht="38.25">
      <c r="A1" s="67" t="s">
        <v>197</v>
      </c>
      <c r="B1" s="67" t="s">
        <v>198</v>
      </c>
      <c r="C1" s="67" t="s">
        <v>199</v>
      </c>
      <c r="D1" s="78" t="s">
        <v>341</v>
      </c>
      <c r="E1" s="79" t="s">
        <v>200</v>
      </c>
      <c r="F1" s="68" t="s">
        <v>201</v>
      </c>
    </row>
    <row r="2" spans="1:12" ht="25.5">
      <c r="A2" s="39" t="s">
        <v>77</v>
      </c>
      <c r="B2" s="40" t="s">
        <v>202</v>
      </c>
      <c r="C2" s="69" t="s">
        <v>19</v>
      </c>
      <c r="D2" s="70">
        <v>293578480</v>
      </c>
      <c r="E2" s="70">
        <v>1648415000</v>
      </c>
      <c r="F2" s="70">
        <v>293578480</v>
      </c>
      <c r="G2" s="126"/>
      <c r="H2" s="126"/>
      <c r="I2" s="126"/>
      <c r="J2" s="126"/>
      <c r="K2" s="126"/>
      <c r="L2" s="126"/>
    </row>
    <row r="3" spans="1:12" ht="25.5">
      <c r="A3" s="65">
        <v>1</v>
      </c>
      <c r="B3" s="63" t="s">
        <v>203</v>
      </c>
      <c r="C3" s="63" t="s">
        <v>20</v>
      </c>
      <c r="D3" s="71">
        <v>293578480</v>
      </c>
      <c r="E3" s="71">
        <v>1648415000</v>
      </c>
      <c r="F3" s="72">
        <v>293578480</v>
      </c>
      <c r="G3" s="126"/>
      <c r="H3" s="126"/>
      <c r="I3" s="126"/>
      <c r="J3" s="126"/>
      <c r="K3" s="126"/>
      <c r="L3" s="126"/>
    </row>
    <row r="4" spans="1:12" ht="25.5">
      <c r="A4" s="65">
        <v>2</v>
      </c>
      <c r="B4" s="63" t="s">
        <v>204</v>
      </c>
      <c r="C4" s="63" t="s">
        <v>21</v>
      </c>
      <c r="D4" s="71">
        <v>0</v>
      </c>
      <c r="E4" s="71">
        <v>0</v>
      </c>
      <c r="F4" s="72">
        <v>0</v>
      </c>
      <c r="G4" s="126"/>
      <c r="H4" s="126"/>
      <c r="I4" s="126"/>
      <c r="J4" s="126"/>
      <c r="K4" s="126"/>
      <c r="L4" s="126"/>
    </row>
    <row r="5" spans="1:12" ht="25.5">
      <c r="A5" s="65">
        <v>3</v>
      </c>
      <c r="B5" s="63" t="s">
        <v>205</v>
      </c>
      <c r="C5" s="63" t="s">
        <v>22</v>
      </c>
      <c r="D5" s="71">
        <v>0</v>
      </c>
      <c r="E5" s="71">
        <v>0</v>
      </c>
      <c r="F5" s="72">
        <v>0</v>
      </c>
      <c r="G5" s="126"/>
      <c r="H5" s="126"/>
      <c r="I5" s="126"/>
      <c r="J5" s="126"/>
      <c r="K5" s="126"/>
      <c r="L5" s="126"/>
    </row>
    <row r="6" spans="1:12" ht="25.5">
      <c r="A6" s="39" t="s">
        <v>90</v>
      </c>
      <c r="B6" s="40" t="s">
        <v>206</v>
      </c>
      <c r="C6" s="69" t="s">
        <v>23</v>
      </c>
      <c r="D6" s="70">
        <v>996902852</v>
      </c>
      <c r="E6" s="70">
        <v>1089449709</v>
      </c>
      <c r="F6" s="70">
        <v>996902852</v>
      </c>
      <c r="G6" s="126"/>
      <c r="H6" s="126"/>
      <c r="I6" s="126"/>
      <c r="J6" s="126"/>
      <c r="K6" s="126"/>
      <c r="L6" s="126"/>
    </row>
    <row r="7" spans="1:12" ht="38.25">
      <c r="A7" s="65">
        <v>1</v>
      </c>
      <c r="B7" s="63" t="s">
        <v>207</v>
      </c>
      <c r="C7" s="63" t="s">
        <v>24</v>
      </c>
      <c r="D7" s="71">
        <v>387814562</v>
      </c>
      <c r="E7" s="71">
        <v>553071342</v>
      </c>
      <c r="F7" s="72">
        <v>387814562</v>
      </c>
      <c r="G7" s="126"/>
      <c r="H7" s="126"/>
      <c r="I7" s="126"/>
      <c r="J7" s="126"/>
      <c r="K7" s="126"/>
      <c r="L7" s="126"/>
    </row>
    <row r="8" spans="1:12" ht="51">
      <c r="A8" s="65">
        <v>2</v>
      </c>
      <c r="B8" s="63" t="s">
        <v>208</v>
      </c>
      <c r="C8" s="63" t="s">
        <v>25</v>
      </c>
      <c r="D8" s="71">
        <v>234426117</v>
      </c>
      <c r="E8" s="71">
        <v>220914848</v>
      </c>
      <c r="F8" s="71">
        <v>234426117</v>
      </c>
      <c r="G8" s="126"/>
      <c r="H8" s="126"/>
      <c r="I8" s="126"/>
      <c r="J8" s="126"/>
      <c r="K8" s="126"/>
      <c r="L8" s="126"/>
    </row>
    <row r="9" spans="1:12" ht="25.5">
      <c r="A9" s="65"/>
      <c r="B9" s="73" t="s">
        <v>209</v>
      </c>
      <c r="C9" s="63" t="s">
        <v>210</v>
      </c>
      <c r="D9" s="71">
        <v>72000000</v>
      </c>
      <c r="E9" s="71">
        <v>72000000</v>
      </c>
      <c r="F9" s="72">
        <v>72000000</v>
      </c>
      <c r="G9" s="126"/>
      <c r="H9" s="126"/>
      <c r="I9" s="126"/>
      <c r="J9" s="126"/>
      <c r="K9" s="126"/>
      <c r="L9" s="126"/>
    </row>
    <row r="10" spans="1:12" ht="25.5">
      <c r="A10" s="65"/>
      <c r="B10" s="73" t="s">
        <v>211</v>
      </c>
      <c r="C10" s="63" t="s">
        <v>212</v>
      </c>
      <c r="D10" s="71">
        <v>28350000</v>
      </c>
      <c r="E10" s="71">
        <v>13350000</v>
      </c>
      <c r="F10" s="72">
        <v>28350000</v>
      </c>
      <c r="G10" s="126"/>
      <c r="H10" s="126"/>
      <c r="I10" s="126"/>
      <c r="J10" s="126"/>
      <c r="K10" s="126"/>
      <c r="L10" s="126"/>
    </row>
    <row r="11" spans="1:12" ht="25.5">
      <c r="A11" s="65"/>
      <c r="B11" s="73" t="s">
        <v>213</v>
      </c>
      <c r="C11" s="63" t="s">
        <v>214</v>
      </c>
      <c r="D11" s="71">
        <v>2076117</v>
      </c>
      <c r="E11" s="74">
        <v>3564848</v>
      </c>
      <c r="F11" s="72">
        <v>2076117</v>
      </c>
      <c r="G11" s="126"/>
      <c r="H11" s="126"/>
      <c r="I11" s="126"/>
      <c r="J11" s="126"/>
      <c r="K11" s="126"/>
      <c r="L11" s="126"/>
    </row>
    <row r="12" spans="1:12" ht="25.5">
      <c r="A12" s="65"/>
      <c r="B12" s="73" t="s">
        <v>215</v>
      </c>
      <c r="C12" s="63" t="s">
        <v>216</v>
      </c>
      <c r="D12" s="71">
        <v>132000000</v>
      </c>
      <c r="E12" s="71">
        <v>132000000</v>
      </c>
      <c r="F12" s="72">
        <v>132000000</v>
      </c>
      <c r="G12" s="126"/>
      <c r="H12" s="126"/>
      <c r="I12" s="126"/>
      <c r="J12" s="126"/>
      <c r="K12" s="126"/>
      <c r="L12" s="126"/>
    </row>
    <row r="13" spans="1:12" ht="89.25">
      <c r="A13" s="65">
        <v>3</v>
      </c>
      <c r="B13" s="75" t="s">
        <v>217</v>
      </c>
      <c r="C13" s="63" t="s">
        <v>26</v>
      </c>
      <c r="D13" s="71">
        <v>184800000</v>
      </c>
      <c r="E13" s="71">
        <v>184800000</v>
      </c>
      <c r="F13" s="71">
        <v>184800000</v>
      </c>
      <c r="G13" s="126"/>
      <c r="H13" s="126"/>
      <c r="I13" s="126"/>
      <c r="J13" s="126"/>
      <c r="K13" s="126"/>
      <c r="L13" s="126"/>
    </row>
    <row r="14" spans="1:12" ht="25.5">
      <c r="A14" s="65"/>
      <c r="B14" s="76" t="s">
        <v>218</v>
      </c>
      <c r="C14" s="63" t="s">
        <v>219</v>
      </c>
      <c r="D14" s="71">
        <v>118800000</v>
      </c>
      <c r="E14" s="71">
        <v>118800000</v>
      </c>
      <c r="F14" s="72">
        <v>118800000</v>
      </c>
      <c r="G14" s="126"/>
      <c r="H14" s="126"/>
      <c r="I14" s="126"/>
      <c r="J14" s="126"/>
      <c r="K14" s="126"/>
      <c r="L14" s="126"/>
    </row>
    <row r="15" spans="1:12" ht="25.5">
      <c r="A15" s="65"/>
      <c r="B15" s="76" t="s">
        <v>220</v>
      </c>
      <c r="C15" s="63" t="s">
        <v>221</v>
      </c>
      <c r="D15" s="71">
        <v>66000000</v>
      </c>
      <c r="E15" s="71">
        <v>66000000</v>
      </c>
      <c r="F15" s="72">
        <v>66000000</v>
      </c>
      <c r="G15" s="126"/>
      <c r="H15" s="126"/>
      <c r="I15" s="126"/>
      <c r="J15" s="126"/>
      <c r="K15" s="126"/>
      <c r="L15" s="126"/>
    </row>
    <row r="16" spans="1:12" ht="25.5">
      <c r="A16" s="65">
        <v>4</v>
      </c>
      <c r="B16" s="63" t="s">
        <v>222</v>
      </c>
      <c r="C16" s="63" t="s">
        <v>27</v>
      </c>
      <c r="D16" s="71">
        <v>27273985</v>
      </c>
      <c r="E16" s="71">
        <v>27349732</v>
      </c>
      <c r="F16" s="72">
        <v>27273985</v>
      </c>
      <c r="G16" s="126"/>
      <c r="H16" s="126"/>
      <c r="I16" s="126"/>
      <c r="J16" s="126"/>
      <c r="K16" s="126"/>
      <c r="L16" s="126"/>
    </row>
    <row r="17" spans="1:12" ht="76.5">
      <c r="A17" s="65">
        <v>5</v>
      </c>
      <c r="B17" s="63" t="s">
        <v>223</v>
      </c>
      <c r="C17" s="63" t="s">
        <v>28</v>
      </c>
      <c r="D17" s="71">
        <v>0</v>
      </c>
      <c r="E17" s="71">
        <v>0</v>
      </c>
      <c r="F17" s="71">
        <v>0</v>
      </c>
      <c r="G17" s="126"/>
      <c r="H17" s="126"/>
      <c r="I17" s="126"/>
      <c r="J17" s="126"/>
      <c r="K17" s="126"/>
      <c r="L17" s="126"/>
    </row>
    <row r="18" spans="1:12" ht="25.5">
      <c r="A18" s="65"/>
      <c r="B18" s="53" t="s">
        <v>224</v>
      </c>
      <c r="C18" s="63" t="s">
        <v>225</v>
      </c>
      <c r="D18" s="71">
        <v>0</v>
      </c>
      <c r="E18" s="71">
        <v>0</v>
      </c>
      <c r="F18" s="72">
        <v>0</v>
      </c>
      <c r="G18" s="126"/>
      <c r="H18" s="126"/>
      <c r="I18" s="126"/>
      <c r="J18" s="126"/>
      <c r="K18" s="126"/>
      <c r="L18" s="126"/>
    </row>
    <row r="19" spans="1:12" ht="25.5">
      <c r="A19" s="65"/>
      <c r="B19" s="53" t="s">
        <v>226</v>
      </c>
      <c r="C19" s="63" t="s">
        <v>227</v>
      </c>
      <c r="D19" s="71">
        <v>0</v>
      </c>
      <c r="E19" s="71">
        <v>0</v>
      </c>
      <c r="F19" s="72">
        <v>0</v>
      </c>
      <c r="G19" s="126"/>
      <c r="H19" s="126"/>
      <c r="I19" s="126"/>
      <c r="J19" s="126"/>
      <c r="K19" s="126"/>
      <c r="L19" s="126"/>
    </row>
    <row r="20" spans="1:12" ht="153">
      <c r="A20" s="65">
        <v>6</v>
      </c>
      <c r="B20" s="75" t="s">
        <v>228</v>
      </c>
      <c r="C20" s="63" t="s">
        <v>29</v>
      </c>
      <c r="D20" s="71">
        <v>0</v>
      </c>
      <c r="E20" s="71">
        <v>2200000</v>
      </c>
      <c r="F20" s="71">
        <v>0</v>
      </c>
      <c r="G20" s="126"/>
      <c r="H20" s="126"/>
      <c r="I20" s="126"/>
      <c r="J20" s="126"/>
      <c r="K20" s="126"/>
      <c r="L20" s="126"/>
    </row>
    <row r="21" spans="1:12" ht="25.5">
      <c r="A21" s="65"/>
      <c r="B21" s="76" t="s">
        <v>229</v>
      </c>
      <c r="C21" s="63" t="s">
        <v>230</v>
      </c>
      <c r="D21" s="71">
        <v>0</v>
      </c>
      <c r="E21" s="71">
        <v>0</v>
      </c>
      <c r="F21" s="72">
        <v>0</v>
      </c>
      <c r="G21" s="126"/>
      <c r="H21" s="126"/>
      <c r="I21" s="126"/>
      <c r="J21" s="126"/>
      <c r="K21" s="126"/>
      <c r="L21" s="126"/>
    </row>
    <row r="22" spans="1:12" ht="25.5">
      <c r="A22" s="65"/>
      <c r="B22" s="76" t="s">
        <v>231</v>
      </c>
      <c r="C22" s="63" t="s">
        <v>232</v>
      </c>
      <c r="D22" s="71">
        <v>0</v>
      </c>
      <c r="E22" s="71">
        <v>2200000</v>
      </c>
      <c r="F22" s="72">
        <v>0</v>
      </c>
      <c r="G22" s="126"/>
      <c r="H22" s="126"/>
      <c r="I22" s="126"/>
      <c r="J22" s="126"/>
      <c r="K22" s="126"/>
      <c r="L22" s="126"/>
    </row>
    <row r="23" spans="1:12" ht="38.25">
      <c r="A23" s="65"/>
      <c r="B23" s="76" t="s">
        <v>233</v>
      </c>
      <c r="C23" s="63" t="s">
        <v>234</v>
      </c>
      <c r="D23" s="71">
        <v>0</v>
      </c>
      <c r="E23" s="71">
        <v>0</v>
      </c>
      <c r="F23" s="72">
        <v>0</v>
      </c>
      <c r="G23" s="126"/>
      <c r="H23" s="126"/>
      <c r="I23" s="126"/>
      <c r="J23" s="126"/>
      <c r="K23" s="126"/>
      <c r="L23" s="126"/>
    </row>
    <row r="24" spans="1:12" ht="25.5">
      <c r="A24" s="65"/>
      <c r="B24" s="53" t="s">
        <v>235</v>
      </c>
      <c r="C24" s="63" t="s">
        <v>236</v>
      </c>
      <c r="D24" s="71">
        <v>0</v>
      </c>
      <c r="E24" s="71">
        <v>0</v>
      </c>
      <c r="F24" s="72">
        <v>0</v>
      </c>
      <c r="G24" s="126"/>
      <c r="H24" s="126"/>
      <c r="I24" s="126"/>
      <c r="J24" s="126"/>
      <c r="K24" s="126"/>
      <c r="L24" s="126"/>
    </row>
    <row r="25" spans="1:12" ht="51">
      <c r="A25" s="65">
        <v>7</v>
      </c>
      <c r="B25" s="63" t="s">
        <v>237</v>
      </c>
      <c r="C25" s="63" t="s">
        <v>30</v>
      </c>
      <c r="D25" s="71">
        <v>156573683</v>
      </c>
      <c r="E25" s="71">
        <v>91477790</v>
      </c>
      <c r="F25" s="71">
        <v>156573683</v>
      </c>
      <c r="G25" s="126"/>
      <c r="H25" s="126"/>
      <c r="I25" s="126"/>
      <c r="J25" s="126"/>
      <c r="K25" s="126"/>
      <c r="L25" s="126"/>
    </row>
    <row r="26" spans="1:12" ht="25.5">
      <c r="A26" s="65"/>
      <c r="B26" s="73" t="s">
        <v>238</v>
      </c>
      <c r="C26" s="63" t="s">
        <v>239</v>
      </c>
      <c r="D26" s="71">
        <v>155603888</v>
      </c>
      <c r="E26" s="71">
        <v>90832190</v>
      </c>
      <c r="F26" s="72">
        <v>155603888</v>
      </c>
      <c r="G26" s="126"/>
      <c r="H26" s="126"/>
      <c r="I26" s="126"/>
      <c r="J26" s="126"/>
      <c r="K26" s="126"/>
      <c r="L26" s="126"/>
    </row>
    <row r="27" spans="1:12" ht="25.5">
      <c r="A27" s="65"/>
      <c r="B27" s="73" t="s">
        <v>240</v>
      </c>
      <c r="C27" s="63" t="s">
        <v>241</v>
      </c>
      <c r="D27" s="71">
        <v>969795</v>
      </c>
      <c r="E27" s="71">
        <v>645600</v>
      </c>
      <c r="F27" s="72">
        <v>969795</v>
      </c>
      <c r="G27" s="126"/>
      <c r="H27" s="126"/>
      <c r="I27" s="126"/>
      <c r="J27" s="126"/>
      <c r="K27" s="126"/>
      <c r="L27" s="126"/>
    </row>
    <row r="28" spans="1:12" ht="25.5">
      <c r="A28" s="65">
        <v>8</v>
      </c>
      <c r="B28" s="63" t="s">
        <v>242</v>
      </c>
      <c r="C28" s="63" t="s">
        <v>31</v>
      </c>
      <c r="D28" s="71">
        <v>6014505</v>
      </c>
      <c r="E28" s="71">
        <v>9635997</v>
      </c>
      <c r="F28" s="71">
        <v>6014505</v>
      </c>
      <c r="G28" s="126"/>
      <c r="H28" s="126"/>
      <c r="I28" s="126"/>
      <c r="J28" s="126"/>
      <c r="K28" s="126"/>
      <c r="L28" s="126"/>
    </row>
    <row r="29" spans="1:12" ht="25.5">
      <c r="A29" s="65"/>
      <c r="B29" s="73" t="s">
        <v>243</v>
      </c>
      <c r="C29" s="63" t="s">
        <v>99</v>
      </c>
      <c r="D29" s="71">
        <v>0</v>
      </c>
      <c r="E29" s="71">
        <v>0</v>
      </c>
      <c r="F29" s="72">
        <v>0</v>
      </c>
      <c r="G29" s="126"/>
      <c r="H29" s="126"/>
      <c r="I29" s="126"/>
      <c r="J29" s="126"/>
      <c r="K29" s="126"/>
      <c r="L29" s="126"/>
    </row>
    <row r="30" spans="1:12" ht="25.5">
      <c r="A30" s="65"/>
      <c r="B30" s="73" t="s">
        <v>244</v>
      </c>
      <c r="C30" s="63" t="s">
        <v>245</v>
      </c>
      <c r="D30" s="71">
        <v>0</v>
      </c>
      <c r="E30" s="71">
        <v>0</v>
      </c>
      <c r="F30" s="72">
        <v>0</v>
      </c>
      <c r="G30" s="126"/>
      <c r="H30" s="126"/>
      <c r="I30" s="126"/>
      <c r="J30" s="126"/>
      <c r="K30" s="126"/>
      <c r="L30" s="126"/>
    </row>
    <row r="31" spans="1:12" ht="25.5">
      <c r="A31" s="65"/>
      <c r="B31" s="73" t="s">
        <v>246</v>
      </c>
      <c r="C31" s="63" t="s">
        <v>247</v>
      </c>
      <c r="D31" s="71">
        <v>4958909</v>
      </c>
      <c r="E31" s="71">
        <v>4972679</v>
      </c>
      <c r="F31" s="72">
        <v>4958909</v>
      </c>
      <c r="G31" s="126"/>
      <c r="H31" s="126"/>
      <c r="I31" s="126"/>
      <c r="J31" s="126"/>
      <c r="K31" s="126"/>
      <c r="L31" s="126"/>
    </row>
    <row r="32" spans="1:12" ht="25.5">
      <c r="A32" s="65"/>
      <c r="B32" s="73" t="s">
        <v>248</v>
      </c>
      <c r="C32" s="63" t="s">
        <v>249</v>
      </c>
      <c r="D32" s="71">
        <v>1055596</v>
      </c>
      <c r="E32" s="71">
        <v>4663318</v>
      </c>
      <c r="F32" s="72">
        <v>1055596</v>
      </c>
      <c r="G32" s="126"/>
      <c r="H32" s="126"/>
      <c r="I32" s="126"/>
      <c r="J32" s="126"/>
      <c r="K32" s="126"/>
      <c r="L32" s="126"/>
    </row>
    <row r="33" spans="1:12" ht="25.5">
      <c r="A33" s="65"/>
      <c r="B33" s="73" t="s">
        <v>250</v>
      </c>
      <c r="C33" s="63" t="s">
        <v>251</v>
      </c>
      <c r="D33" s="71">
        <v>0</v>
      </c>
      <c r="E33" s="71">
        <v>0</v>
      </c>
      <c r="F33" s="72">
        <v>0</v>
      </c>
      <c r="G33" s="126"/>
      <c r="H33" s="126"/>
      <c r="I33" s="126"/>
      <c r="J33" s="126"/>
      <c r="K33" s="126"/>
      <c r="L33" s="126"/>
    </row>
    <row r="34" spans="1:12" ht="51">
      <c r="A34" s="77" t="s">
        <v>78</v>
      </c>
      <c r="B34" s="40" t="s">
        <v>252</v>
      </c>
      <c r="C34" s="69" t="s">
        <v>32</v>
      </c>
      <c r="D34" s="70">
        <v>-703324372</v>
      </c>
      <c r="E34" s="70">
        <v>558965291</v>
      </c>
      <c r="F34" s="70">
        <v>-703324372</v>
      </c>
      <c r="G34" s="126"/>
      <c r="H34" s="126"/>
      <c r="I34" s="126"/>
      <c r="J34" s="126"/>
      <c r="K34" s="126"/>
      <c r="L34" s="126"/>
    </row>
    <row r="35" spans="1:12" ht="25.5">
      <c r="A35" s="77" t="s">
        <v>95</v>
      </c>
      <c r="B35" s="40" t="s">
        <v>253</v>
      </c>
      <c r="C35" s="69" t="s">
        <v>33</v>
      </c>
      <c r="D35" s="70">
        <v>5181258300</v>
      </c>
      <c r="E35" s="70">
        <v>6807552900</v>
      </c>
      <c r="F35" s="70">
        <v>5181258300</v>
      </c>
      <c r="G35" s="126"/>
      <c r="H35" s="126"/>
      <c r="I35" s="126"/>
      <c r="J35" s="126"/>
      <c r="K35" s="126"/>
      <c r="L35" s="126"/>
    </row>
    <row r="36" spans="1:12" ht="25.5">
      <c r="A36" s="65">
        <v>1</v>
      </c>
      <c r="B36" s="63" t="s">
        <v>254</v>
      </c>
      <c r="C36" s="63" t="s">
        <v>34</v>
      </c>
      <c r="D36" s="71">
        <v>6298583114</v>
      </c>
      <c r="E36" s="71">
        <v>-4720311074</v>
      </c>
      <c r="F36" s="72">
        <v>6298583114</v>
      </c>
      <c r="G36" s="126"/>
      <c r="H36" s="126"/>
      <c r="I36" s="126"/>
      <c r="J36" s="126"/>
      <c r="K36" s="126"/>
      <c r="L36" s="126"/>
    </row>
    <row r="37" spans="1:12" ht="25.5">
      <c r="A37" s="65">
        <v>2</v>
      </c>
      <c r="B37" s="63" t="s">
        <v>255</v>
      </c>
      <c r="C37" s="63" t="s">
        <v>35</v>
      </c>
      <c r="D37" s="71">
        <v>-1117324814</v>
      </c>
      <c r="E37" s="71">
        <v>11527863974</v>
      </c>
      <c r="F37" s="72">
        <v>-1117324814</v>
      </c>
      <c r="G37" s="126"/>
      <c r="H37" s="126"/>
      <c r="I37" s="126"/>
      <c r="J37" s="126"/>
      <c r="K37" s="126"/>
      <c r="L37" s="126"/>
    </row>
    <row r="38" spans="1:12" ht="63.75">
      <c r="A38" s="77" t="s">
        <v>96</v>
      </c>
      <c r="B38" s="40" t="s">
        <v>256</v>
      </c>
      <c r="C38" s="69" t="s">
        <v>36</v>
      </c>
      <c r="D38" s="70">
        <v>4477933928</v>
      </c>
      <c r="E38" s="70">
        <v>7366518191</v>
      </c>
      <c r="F38" s="70">
        <v>4477933928</v>
      </c>
      <c r="G38" s="126"/>
      <c r="H38" s="126"/>
      <c r="I38" s="126"/>
      <c r="J38" s="126"/>
      <c r="K38" s="126"/>
      <c r="L38" s="126"/>
    </row>
    <row r="39" spans="1:12" ht="25.5">
      <c r="A39" s="77" t="s">
        <v>97</v>
      </c>
      <c r="B39" s="40" t="s">
        <v>257</v>
      </c>
      <c r="C39" s="69" t="s">
        <v>37</v>
      </c>
      <c r="D39" s="70">
        <v>53039307361</v>
      </c>
      <c r="E39" s="70">
        <v>58475970363</v>
      </c>
      <c r="F39" s="70">
        <v>53039307361</v>
      </c>
      <c r="G39" s="126"/>
      <c r="H39" s="126"/>
      <c r="I39" s="126"/>
      <c r="J39" s="126"/>
      <c r="K39" s="126"/>
      <c r="L39" s="126"/>
    </row>
    <row r="40" spans="1:12" ht="51">
      <c r="A40" s="77" t="s">
        <v>79</v>
      </c>
      <c r="B40" s="40" t="s">
        <v>258</v>
      </c>
      <c r="C40" s="69" t="s">
        <v>38</v>
      </c>
      <c r="D40" s="70">
        <v>-18160019859</v>
      </c>
      <c r="E40" s="70">
        <v>7310770965</v>
      </c>
      <c r="F40" s="70">
        <v>33790082025</v>
      </c>
      <c r="G40" s="126"/>
      <c r="H40" s="126"/>
      <c r="I40" s="126"/>
      <c r="J40" s="126"/>
      <c r="K40" s="126"/>
      <c r="L40" s="126"/>
    </row>
    <row r="41" spans="1:12" ht="25.5">
      <c r="A41" s="65"/>
      <c r="B41" s="63" t="s">
        <v>259</v>
      </c>
      <c r="C41" s="63" t="s">
        <v>119</v>
      </c>
      <c r="D41" s="71"/>
      <c r="E41" s="71"/>
      <c r="F41" s="72"/>
      <c r="G41" s="126"/>
      <c r="H41" s="126"/>
      <c r="I41" s="126"/>
      <c r="J41" s="126"/>
      <c r="K41" s="126"/>
      <c r="L41" s="126"/>
    </row>
    <row r="42" spans="1:12" ht="51">
      <c r="A42" s="65">
        <v>1</v>
      </c>
      <c r="B42" s="63" t="s">
        <v>260</v>
      </c>
      <c r="C42" s="63" t="s">
        <v>115</v>
      </c>
      <c r="D42" s="71">
        <v>4477933928</v>
      </c>
      <c r="E42" s="71">
        <v>7366518191</v>
      </c>
      <c r="F42" s="71">
        <v>4477933928</v>
      </c>
      <c r="G42" s="126"/>
      <c r="H42" s="126"/>
      <c r="I42" s="126"/>
      <c r="J42" s="126"/>
      <c r="K42" s="126"/>
      <c r="L42" s="126"/>
    </row>
    <row r="43" spans="1:12" ht="63.75">
      <c r="A43" s="65">
        <v>2</v>
      </c>
      <c r="B43" s="63" t="s">
        <v>261</v>
      </c>
      <c r="C43" s="63" t="s">
        <v>116</v>
      </c>
      <c r="D43" s="71">
        <v>0</v>
      </c>
      <c r="E43" s="71">
        <v>0</v>
      </c>
      <c r="F43" s="72">
        <v>0</v>
      </c>
      <c r="G43" s="126"/>
      <c r="H43" s="126"/>
      <c r="I43" s="126"/>
      <c r="J43" s="126"/>
      <c r="K43" s="126"/>
      <c r="L43" s="126"/>
    </row>
    <row r="44" spans="1:12" ht="51">
      <c r="A44" s="65">
        <v>3</v>
      </c>
      <c r="B44" s="63" t="s">
        <v>262</v>
      </c>
      <c r="C44" s="63" t="s">
        <v>117</v>
      </c>
      <c r="D44" s="71">
        <v>3337097155</v>
      </c>
      <c r="E44" s="71">
        <v>441076000</v>
      </c>
      <c r="F44" s="72">
        <v>3337097155</v>
      </c>
      <c r="G44" s="126"/>
      <c r="H44" s="126"/>
      <c r="I44" s="126"/>
      <c r="J44" s="126"/>
      <c r="K44" s="126"/>
      <c r="L44" s="126"/>
    </row>
    <row r="45" spans="1:12" ht="38.25">
      <c r="A45" s="65">
        <v>4</v>
      </c>
      <c r="B45" s="63" t="s">
        <v>263</v>
      </c>
      <c r="C45" s="63" t="s">
        <v>118</v>
      </c>
      <c r="D45" s="71">
        <v>-25975050942</v>
      </c>
      <c r="E45" s="71">
        <v>-496823226</v>
      </c>
      <c r="F45" s="72">
        <v>25975050942</v>
      </c>
      <c r="G45" s="126"/>
      <c r="H45" s="126"/>
      <c r="I45" s="126"/>
      <c r="J45" s="126"/>
      <c r="K45" s="126"/>
      <c r="L45" s="126"/>
    </row>
    <row r="46" spans="1:12" ht="25.5">
      <c r="A46" s="39" t="s">
        <v>98</v>
      </c>
      <c r="B46" s="40" t="s">
        <v>264</v>
      </c>
      <c r="C46" s="69" t="s">
        <v>39</v>
      </c>
      <c r="D46" s="70">
        <v>34879287502</v>
      </c>
      <c r="E46" s="70">
        <v>65786741328</v>
      </c>
      <c r="F46" s="70">
        <v>86829389386</v>
      </c>
      <c r="G46" s="126"/>
      <c r="H46" s="126"/>
      <c r="I46" s="126"/>
      <c r="J46" s="126"/>
      <c r="K46" s="126"/>
      <c r="L46" s="12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O49"/>
  <sheetViews>
    <sheetView zoomScale="85" zoomScaleNormal="85" workbookViewId="0"/>
  </sheetViews>
  <sheetFormatPr defaultRowHeight="15"/>
  <cols>
    <col min="1" max="1" width="4.5703125" style="29" customWidth="1"/>
    <col min="2" max="2" width="39.140625" customWidth="1"/>
    <col min="4" max="4" width="10.5703125" bestFit="1" customWidth="1"/>
    <col min="5" max="5" width="13.28515625" bestFit="1" customWidth="1"/>
    <col min="6" max="6" width="18" bestFit="1" customWidth="1"/>
    <col min="7" max="7" width="21.5703125" customWidth="1"/>
  </cols>
  <sheetData>
    <row r="1" spans="1:15" ht="61.5" customHeight="1">
      <c r="A1" s="80" t="s">
        <v>265</v>
      </c>
      <c r="B1" s="80" t="s">
        <v>266</v>
      </c>
      <c r="C1" s="80" t="s">
        <v>199</v>
      </c>
      <c r="D1" s="80" t="s">
        <v>267</v>
      </c>
      <c r="E1" s="80" t="s">
        <v>268</v>
      </c>
      <c r="F1" s="80" t="s">
        <v>269</v>
      </c>
      <c r="G1" s="38" t="s">
        <v>270</v>
      </c>
    </row>
    <row r="2" spans="1:15" ht="25.5">
      <c r="A2" s="81" t="s">
        <v>77</v>
      </c>
      <c r="B2" s="82" t="s">
        <v>271</v>
      </c>
      <c r="C2" s="82">
        <v>2246</v>
      </c>
      <c r="D2" s="83"/>
      <c r="E2" s="83"/>
      <c r="F2" s="83"/>
      <c r="G2" s="84"/>
    </row>
    <row r="3" spans="1:15">
      <c r="A3" s="85">
        <v>1</v>
      </c>
      <c r="B3" s="86" t="s">
        <v>342</v>
      </c>
      <c r="C3" s="87">
        <v>2246.1</v>
      </c>
      <c r="D3" s="88">
        <v>59250</v>
      </c>
      <c r="E3" s="88">
        <v>25900</v>
      </c>
      <c r="F3" s="88">
        <v>1534575000</v>
      </c>
      <c r="G3" s="89">
        <v>4.1265582340089979E-2</v>
      </c>
      <c r="H3" s="126"/>
      <c r="I3" s="127"/>
      <c r="J3" s="126"/>
      <c r="K3" s="128"/>
      <c r="L3" s="126"/>
      <c r="M3" s="126"/>
      <c r="N3" s="126"/>
      <c r="O3" s="126"/>
    </row>
    <row r="4" spans="1:15">
      <c r="A4" s="85">
        <v>2</v>
      </c>
      <c r="B4" s="86" t="s">
        <v>272</v>
      </c>
      <c r="C4" s="87">
        <v>2246.1999999999998</v>
      </c>
      <c r="D4" s="88">
        <v>21870</v>
      </c>
      <c r="E4" s="88">
        <v>57500</v>
      </c>
      <c r="F4" s="88">
        <v>1257525000</v>
      </c>
      <c r="G4" s="89">
        <v>3.3815552470372351E-2</v>
      </c>
      <c r="H4" s="126"/>
      <c r="I4" s="127"/>
      <c r="J4" s="126"/>
      <c r="K4" s="128"/>
      <c r="L4" s="126"/>
      <c r="M4" s="126"/>
      <c r="N4" s="126"/>
      <c r="O4" s="126"/>
    </row>
    <row r="5" spans="1:15">
      <c r="A5" s="85">
        <v>3</v>
      </c>
      <c r="B5" s="86" t="s">
        <v>284</v>
      </c>
      <c r="C5" s="87">
        <v>2246.3000000000002</v>
      </c>
      <c r="D5" s="88">
        <v>4830</v>
      </c>
      <c r="E5" s="88">
        <v>216500</v>
      </c>
      <c r="F5" s="88">
        <v>1045695000</v>
      </c>
      <c r="G5" s="89">
        <v>2.8119324976049E-2</v>
      </c>
      <c r="H5" s="126"/>
      <c r="I5" s="127"/>
      <c r="J5" s="126"/>
      <c r="K5" s="128"/>
      <c r="L5" s="126"/>
      <c r="M5" s="126"/>
      <c r="N5" s="126"/>
      <c r="O5" s="126"/>
    </row>
    <row r="6" spans="1:15">
      <c r="A6" s="85">
        <v>4</v>
      </c>
      <c r="B6" s="86" t="s">
        <v>343</v>
      </c>
      <c r="C6" s="87">
        <v>2246.4</v>
      </c>
      <c r="D6" s="88">
        <v>75890</v>
      </c>
      <c r="E6" s="88">
        <v>20250</v>
      </c>
      <c r="F6" s="88">
        <v>1536772500</v>
      </c>
      <c r="G6" s="89">
        <v>4.1324674347448596E-2</v>
      </c>
      <c r="H6" s="126"/>
      <c r="I6" s="127"/>
      <c r="J6" s="126"/>
      <c r="K6" s="128"/>
      <c r="L6" s="126"/>
      <c r="M6" s="126"/>
      <c r="N6" s="126"/>
      <c r="O6" s="126"/>
    </row>
    <row r="7" spans="1:15">
      <c r="A7" s="85">
        <v>5</v>
      </c>
      <c r="B7" s="86" t="s">
        <v>273</v>
      </c>
      <c r="C7" s="87">
        <v>2246.5</v>
      </c>
      <c r="D7" s="88">
        <v>1915</v>
      </c>
      <c r="E7" s="88">
        <v>124300</v>
      </c>
      <c r="F7" s="88">
        <v>238034500</v>
      </c>
      <c r="G7" s="89">
        <v>6.4008811948142964E-3</v>
      </c>
      <c r="H7" s="126"/>
      <c r="I7" s="127"/>
      <c r="J7" s="126"/>
      <c r="K7" s="128"/>
      <c r="L7" s="126"/>
      <c r="M7" s="126"/>
      <c r="N7" s="126"/>
      <c r="O7" s="126"/>
    </row>
    <row r="8" spans="1:15">
      <c r="A8" s="85">
        <v>6</v>
      </c>
      <c r="B8" s="86" t="s">
        <v>344</v>
      </c>
      <c r="C8" s="87">
        <v>2246.6</v>
      </c>
      <c r="D8" s="88">
        <v>27220</v>
      </c>
      <c r="E8" s="88">
        <v>23500</v>
      </c>
      <c r="F8" s="88">
        <v>639670000</v>
      </c>
      <c r="G8" s="89">
        <v>1.7201085027115232E-2</v>
      </c>
      <c r="H8" s="126"/>
      <c r="I8" s="127"/>
      <c r="J8" s="126"/>
      <c r="K8" s="128"/>
      <c r="L8" s="126"/>
      <c r="M8" s="126"/>
      <c r="N8" s="126"/>
      <c r="O8" s="126"/>
    </row>
    <row r="9" spans="1:15">
      <c r="A9" s="85">
        <v>7</v>
      </c>
      <c r="B9" s="86" t="s">
        <v>345</v>
      </c>
      <c r="C9" s="87" t="s">
        <v>346</v>
      </c>
      <c r="D9" s="88">
        <v>4350</v>
      </c>
      <c r="E9" s="88">
        <v>32049.999999999996</v>
      </c>
      <c r="F9" s="88">
        <v>139417500</v>
      </c>
      <c r="G9" s="89">
        <v>3.7490147603730642E-3</v>
      </c>
      <c r="H9" s="126"/>
      <c r="I9" s="127"/>
      <c r="J9" s="126"/>
      <c r="K9" s="128"/>
      <c r="L9" s="126"/>
      <c r="M9" s="126"/>
      <c r="N9" s="126"/>
      <c r="O9" s="126"/>
    </row>
    <row r="10" spans="1:15">
      <c r="A10" s="85">
        <v>8</v>
      </c>
      <c r="B10" s="86" t="s">
        <v>274</v>
      </c>
      <c r="C10" s="87" t="s">
        <v>347</v>
      </c>
      <c r="D10" s="88">
        <v>34455</v>
      </c>
      <c r="E10" s="88">
        <v>46850</v>
      </c>
      <c r="F10" s="88">
        <v>1614216750</v>
      </c>
      <c r="G10" s="89">
        <v>4.3407193660705695E-2</v>
      </c>
      <c r="H10" s="126"/>
      <c r="I10" s="127"/>
      <c r="J10" s="126"/>
      <c r="K10" s="128"/>
      <c r="L10" s="126"/>
      <c r="M10" s="126"/>
      <c r="N10" s="126"/>
      <c r="O10" s="126"/>
    </row>
    <row r="11" spans="1:15">
      <c r="A11" s="85">
        <v>9</v>
      </c>
      <c r="B11" s="86" t="s">
        <v>280</v>
      </c>
      <c r="C11" s="87" t="s">
        <v>348</v>
      </c>
      <c r="D11" s="88">
        <v>26340</v>
      </c>
      <c r="E11" s="88">
        <v>58300</v>
      </c>
      <c r="F11" s="88">
        <v>1535622000</v>
      </c>
      <c r="G11" s="89">
        <v>4.1293736757247873E-2</v>
      </c>
      <c r="H11" s="126"/>
      <c r="I11" s="127"/>
      <c r="J11" s="126"/>
      <c r="K11" s="128"/>
      <c r="L11" s="126"/>
      <c r="M11" s="126"/>
      <c r="N11" s="126"/>
      <c r="O11" s="126"/>
    </row>
    <row r="12" spans="1:15">
      <c r="A12" s="85">
        <v>10</v>
      </c>
      <c r="B12" s="86" t="s">
        <v>279</v>
      </c>
      <c r="C12" s="90" t="s">
        <v>281</v>
      </c>
      <c r="D12" s="88">
        <v>34020</v>
      </c>
      <c r="E12" s="88">
        <v>43000</v>
      </c>
      <c r="F12" s="88">
        <v>1462860000</v>
      </c>
      <c r="G12" s="89">
        <v>3.9337125772297886E-2</v>
      </c>
      <c r="H12" s="126"/>
      <c r="I12" s="127"/>
      <c r="J12" s="126"/>
      <c r="K12" s="128"/>
      <c r="L12" s="126"/>
      <c r="M12" s="126"/>
      <c r="N12" s="126"/>
      <c r="O12" s="126"/>
    </row>
    <row r="13" spans="1:15">
      <c r="A13" s="85">
        <v>11</v>
      </c>
      <c r="B13" s="86" t="s">
        <v>349</v>
      </c>
      <c r="C13" s="90" t="s">
        <v>283</v>
      </c>
      <c r="D13" s="88">
        <v>80555</v>
      </c>
      <c r="E13" s="88">
        <v>32000</v>
      </c>
      <c r="F13" s="88">
        <v>2577760000</v>
      </c>
      <c r="G13" s="89">
        <v>6.9317412008530283E-2</v>
      </c>
      <c r="H13" s="126"/>
      <c r="I13" s="127"/>
      <c r="J13" s="126"/>
      <c r="K13" s="128"/>
      <c r="L13" s="126"/>
      <c r="M13" s="126"/>
      <c r="N13" s="126"/>
      <c r="O13" s="126"/>
    </row>
    <row r="14" spans="1:15">
      <c r="A14" s="85">
        <v>12</v>
      </c>
      <c r="B14" s="86" t="s">
        <v>275</v>
      </c>
      <c r="C14" s="90">
        <v>2246.12</v>
      </c>
      <c r="D14" s="88">
        <v>39592</v>
      </c>
      <c r="E14" s="88">
        <v>32400</v>
      </c>
      <c r="F14" s="88">
        <v>1282780800</v>
      </c>
      <c r="G14" s="89">
        <v>3.449469509583207E-2</v>
      </c>
      <c r="H14" s="126"/>
      <c r="I14" s="127"/>
      <c r="J14" s="126"/>
      <c r="K14" s="128"/>
      <c r="L14" s="126"/>
      <c r="M14" s="126"/>
      <c r="N14" s="126"/>
      <c r="O14" s="126"/>
    </row>
    <row r="15" spans="1:15">
      <c r="A15" s="85">
        <v>13</v>
      </c>
      <c r="B15" s="86" t="s">
        <v>350</v>
      </c>
      <c r="C15" s="90">
        <v>2246.13</v>
      </c>
      <c r="D15" s="88">
        <v>13480</v>
      </c>
      <c r="E15" s="88">
        <v>46500</v>
      </c>
      <c r="F15" s="88">
        <v>626820000</v>
      </c>
      <c r="G15" s="89">
        <v>1.6855541320831634E-2</v>
      </c>
      <c r="H15" s="126"/>
      <c r="I15" s="127"/>
      <c r="J15" s="126"/>
      <c r="K15" s="128"/>
      <c r="L15" s="126"/>
      <c r="M15" s="126"/>
      <c r="N15" s="126"/>
      <c r="O15" s="126"/>
    </row>
    <row r="16" spans="1:15">
      <c r="A16" s="85">
        <v>14</v>
      </c>
      <c r="B16" s="86" t="s">
        <v>351</v>
      </c>
      <c r="C16" s="90">
        <v>2246.14</v>
      </c>
      <c r="D16" s="88">
        <v>27090</v>
      </c>
      <c r="E16" s="88">
        <v>42000</v>
      </c>
      <c r="F16" s="88">
        <v>1137780000</v>
      </c>
      <c r="G16" s="89">
        <v>3.0595542267342801E-2</v>
      </c>
      <c r="H16" s="126"/>
      <c r="I16" s="127"/>
      <c r="J16" s="126"/>
      <c r="K16" s="128"/>
      <c r="L16" s="126"/>
      <c r="M16" s="126"/>
      <c r="N16" s="126"/>
      <c r="O16" s="126"/>
    </row>
    <row r="17" spans="1:15">
      <c r="A17" s="85">
        <v>15</v>
      </c>
      <c r="B17" s="86" t="s">
        <v>285</v>
      </c>
      <c r="C17" s="90">
        <v>2246.15</v>
      </c>
      <c r="D17" s="88">
        <v>27320</v>
      </c>
      <c r="E17" s="88">
        <v>102900</v>
      </c>
      <c r="F17" s="88">
        <v>2811228000</v>
      </c>
      <c r="G17" s="89">
        <v>7.5595497457450089E-2</v>
      </c>
      <c r="H17" s="126"/>
      <c r="I17" s="127"/>
      <c r="J17" s="126"/>
      <c r="K17" s="128"/>
      <c r="L17" s="126"/>
      <c r="M17" s="126"/>
      <c r="N17" s="126"/>
      <c r="O17" s="126"/>
    </row>
    <row r="18" spans="1:15">
      <c r="A18" s="85">
        <v>16</v>
      </c>
      <c r="B18" s="86" t="s">
        <v>277</v>
      </c>
      <c r="C18" s="90">
        <v>2246.16</v>
      </c>
      <c r="D18" s="88">
        <v>25862</v>
      </c>
      <c r="E18" s="88">
        <v>28500</v>
      </c>
      <c r="F18" s="88">
        <v>737067000</v>
      </c>
      <c r="G18" s="89">
        <v>1.9820144977380123E-2</v>
      </c>
      <c r="H18" s="126"/>
      <c r="I18" s="127"/>
      <c r="J18" s="126"/>
      <c r="K18" s="128"/>
      <c r="L18" s="126"/>
      <c r="M18" s="126"/>
      <c r="N18" s="126"/>
      <c r="O18" s="126"/>
    </row>
    <row r="19" spans="1:15">
      <c r="A19" s="85">
        <v>17</v>
      </c>
      <c r="B19" s="86" t="s">
        <v>352</v>
      </c>
      <c r="C19" s="90">
        <v>2246.17</v>
      </c>
      <c r="D19" s="88">
        <v>37500</v>
      </c>
      <c r="E19" s="88">
        <v>20500</v>
      </c>
      <c r="F19" s="88">
        <v>768750000</v>
      </c>
      <c r="G19" s="89">
        <v>2.0672118615215399E-2</v>
      </c>
      <c r="H19" s="126"/>
      <c r="I19" s="127"/>
      <c r="J19" s="126"/>
      <c r="K19" s="128"/>
      <c r="L19" s="126"/>
      <c r="M19" s="126"/>
      <c r="N19" s="126"/>
      <c r="O19" s="126"/>
    </row>
    <row r="20" spans="1:15">
      <c r="A20" s="85">
        <v>18</v>
      </c>
      <c r="B20" s="86" t="s">
        <v>276</v>
      </c>
      <c r="C20" s="90">
        <v>2246.1799999999998</v>
      </c>
      <c r="D20" s="88">
        <v>9500</v>
      </c>
      <c r="E20" s="88">
        <v>16800</v>
      </c>
      <c r="F20" s="88">
        <v>159600000</v>
      </c>
      <c r="G20" s="89">
        <v>4.2917335037247189E-3</v>
      </c>
      <c r="H20" s="126"/>
      <c r="I20" s="127"/>
      <c r="J20" s="126"/>
      <c r="K20" s="128"/>
      <c r="L20" s="126"/>
      <c r="M20" s="126"/>
      <c r="N20" s="126"/>
      <c r="O20" s="126"/>
    </row>
    <row r="21" spans="1:15">
      <c r="A21" s="85">
        <v>19</v>
      </c>
      <c r="B21" s="86" t="s">
        <v>353</v>
      </c>
      <c r="C21" s="90">
        <v>2246.19</v>
      </c>
      <c r="D21" s="88">
        <v>36430</v>
      </c>
      <c r="E21" s="88">
        <v>27650</v>
      </c>
      <c r="F21" s="88">
        <v>1007289500</v>
      </c>
      <c r="G21" s="89">
        <v>2.7086579543233839E-2</v>
      </c>
      <c r="H21" s="126"/>
      <c r="I21" s="127"/>
      <c r="J21" s="126"/>
      <c r="K21" s="128"/>
      <c r="L21" s="126"/>
      <c r="M21" s="126"/>
      <c r="N21" s="126"/>
      <c r="O21" s="126"/>
    </row>
    <row r="22" spans="1:15">
      <c r="A22" s="85">
        <v>20</v>
      </c>
      <c r="B22" s="86" t="s">
        <v>278</v>
      </c>
      <c r="C22" s="90">
        <v>2246.1999999999998</v>
      </c>
      <c r="D22" s="88">
        <v>75130</v>
      </c>
      <c r="E22" s="88">
        <v>38500</v>
      </c>
      <c r="F22" s="88">
        <v>2892505000</v>
      </c>
      <c r="G22" s="89">
        <v>7.7781081567614471E-2</v>
      </c>
      <c r="H22" s="126"/>
      <c r="I22" s="127"/>
      <c r="J22" s="126"/>
      <c r="K22" s="128"/>
      <c r="L22" s="126"/>
      <c r="M22" s="126"/>
      <c r="N22" s="126"/>
      <c r="O22" s="126"/>
    </row>
    <row r="23" spans="1:15">
      <c r="A23" s="85">
        <v>21</v>
      </c>
      <c r="B23" s="86" t="s">
        <v>287</v>
      </c>
      <c r="C23" s="90">
        <v>2246.21</v>
      </c>
      <c r="D23" s="88">
        <v>35770</v>
      </c>
      <c r="E23" s="88">
        <v>42700</v>
      </c>
      <c r="F23" s="88">
        <v>1527379000</v>
      </c>
      <c r="G23" s="89">
        <v>4.1072077864571163E-2</v>
      </c>
      <c r="H23" s="126"/>
      <c r="I23" s="127"/>
      <c r="J23" s="126"/>
      <c r="K23" s="128"/>
      <c r="L23" s="126"/>
      <c r="M23" s="126"/>
      <c r="N23" s="126"/>
      <c r="O23" s="126"/>
    </row>
    <row r="24" spans="1:15">
      <c r="A24" s="85">
        <v>22</v>
      </c>
      <c r="B24" s="86" t="s">
        <v>286</v>
      </c>
      <c r="C24" s="90">
        <v>2246.2199999999998</v>
      </c>
      <c r="D24" s="88">
        <v>26370</v>
      </c>
      <c r="E24" s="88">
        <v>157600</v>
      </c>
      <c r="F24" s="88">
        <v>4155912000</v>
      </c>
      <c r="G24" s="89">
        <v>0.11175480431661407</v>
      </c>
      <c r="H24" s="126"/>
      <c r="I24" s="127"/>
      <c r="J24" s="126"/>
      <c r="K24" s="128"/>
      <c r="L24" s="126"/>
      <c r="M24" s="126"/>
      <c r="N24" s="126"/>
      <c r="O24" s="126"/>
    </row>
    <row r="25" spans="1:15">
      <c r="A25" s="85">
        <v>23</v>
      </c>
      <c r="B25" s="86" t="s">
        <v>282</v>
      </c>
      <c r="C25" s="90">
        <v>2246.23</v>
      </c>
      <c r="D25" s="88">
        <v>24760</v>
      </c>
      <c r="E25" s="88">
        <v>63200</v>
      </c>
      <c r="F25" s="88">
        <v>1564832000</v>
      </c>
      <c r="G25" s="89">
        <v>4.2079210038224062E-2</v>
      </c>
      <c r="H25" s="126"/>
      <c r="I25" s="127"/>
      <c r="J25" s="126"/>
      <c r="K25" s="128"/>
      <c r="L25" s="126"/>
      <c r="M25" s="126"/>
      <c r="N25" s="126"/>
      <c r="O25" s="126"/>
    </row>
    <row r="26" spans="1:15" ht="25.5">
      <c r="A26" s="91"/>
      <c r="B26" s="92" t="s">
        <v>288</v>
      </c>
      <c r="C26" s="92">
        <v>2247</v>
      </c>
      <c r="D26" s="93">
        <v>749499</v>
      </c>
      <c r="E26" s="93"/>
      <c r="F26" s="93">
        <v>32254091550</v>
      </c>
      <c r="G26" s="94">
        <v>0.86733060988307875</v>
      </c>
      <c r="H26" s="126"/>
      <c r="I26" s="127"/>
      <c r="J26" s="126"/>
      <c r="K26" s="128"/>
      <c r="L26" s="126"/>
      <c r="M26" s="126"/>
      <c r="N26" s="126"/>
      <c r="O26" s="126"/>
    </row>
    <row r="27" spans="1:15" ht="25.5">
      <c r="A27" s="81" t="s">
        <v>90</v>
      </c>
      <c r="B27" s="82" t="s">
        <v>289</v>
      </c>
      <c r="C27" s="82">
        <v>2248</v>
      </c>
      <c r="D27" s="83"/>
      <c r="E27" s="83"/>
      <c r="F27" s="83"/>
      <c r="G27" s="95"/>
      <c r="H27" s="126"/>
      <c r="I27" s="127"/>
      <c r="J27" s="126"/>
      <c r="K27" s="23"/>
      <c r="L27" s="126"/>
      <c r="M27" s="126"/>
      <c r="N27" s="126"/>
      <c r="O27" s="126"/>
    </row>
    <row r="28" spans="1:15" ht="25.5">
      <c r="A28" s="91"/>
      <c r="B28" s="92" t="s">
        <v>288</v>
      </c>
      <c r="C28" s="92">
        <v>2249</v>
      </c>
      <c r="D28" s="93"/>
      <c r="E28" s="93"/>
      <c r="F28" s="93">
        <v>0</v>
      </c>
      <c r="G28" s="94">
        <v>0</v>
      </c>
      <c r="H28" s="126"/>
      <c r="I28" s="126"/>
      <c r="J28" s="126"/>
      <c r="K28" s="128"/>
      <c r="L28" s="126"/>
      <c r="M28" s="126"/>
      <c r="N28" s="126"/>
      <c r="O28" s="126"/>
    </row>
    <row r="29" spans="1:15" ht="25.5">
      <c r="A29" s="96"/>
      <c r="B29" s="97" t="s">
        <v>290</v>
      </c>
      <c r="C29" s="97">
        <v>2250</v>
      </c>
      <c r="D29" s="98"/>
      <c r="E29" s="98"/>
      <c r="F29" s="98">
        <v>32254091550</v>
      </c>
      <c r="G29" s="99">
        <v>0.86733060988307875</v>
      </c>
      <c r="H29" s="126"/>
      <c r="I29" s="126"/>
      <c r="J29" s="126"/>
      <c r="K29" s="128"/>
      <c r="L29" s="126"/>
      <c r="M29" s="126"/>
      <c r="N29" s="126"/>
      <c r="O29" s="126"/>
    </row>
    <row r="30" spans="1:15" ht="25.5">
      <c r="A30" s="81" t="s">
        <v>78</v>
      </c>
      <c r="B30" s="82" t="s">
        <v>291</v>
      </c>
      <c r="C30" s="82">
        <v>2251</v>
      </c>
      <c r="D30" s="83"/>
      <c r="E30" s="83"/>
      <c r="F30" s="83"/>
      <c r="G30" s="100"/>
      <c r="H30" s="126"/>
      <c r="I30" s="126"/>
      <c r="J30" s="126"/>
      <c r="K30" s="23"/>
      <c r="L30" s="126"/>
      <c r="M30" s="126"/>
      <c r="N30" s="126"/>
      <c r="O30" s="126"/>
    </row>
    <row r="31" spans="1:15" ht="25.5">
      <c r="A31" s="91"/>
      <c r="B31" s="92" t="s">
        <v>288</v>
      </c>
      <c r="C31" s="92">
        <v>2252</v>
      </c>
      <c r="D31" s="93"/>
      <c r="E31" s="93"/>
      <c r="F31" s="93">
        <v>0</v>
      </c>
      <c r="G31" s="94">
        <v>0</v>
      </c>
      <c r="H31" s="126"/>
      <c r="I31" s="126"/>
      <c r="J31" s="126"/>
      <c r="K31" s="128"/>
      <c r="L31" s="126"/>
      <c r="M31" s="126"/>
      <c r="N31" s="126"/>
      <c r="O31" s="126"/>
    </row>
    <row r="32" spans="1:15" ht="25.5">
      <c r="A32" s="81" t="s">
        <v>95</v>
      </c>
      <c r="B32" s="82" t="s">
        <v>292</v>
      </c>
      <c r="C32" s="82">
        <v>2253</v>
      </c>
      <c r="D32" s="83"/>
      <c r="E32" s="83"/>
      <c r="F32" s="83"/>
      <c r="G32" s="100"/>
      <c r="H32" s="126"/>
      <c r="I32" s="126"/>
      <c r="J32" s="126"/>
      <c r="K32" s="23"/>
      <c r="L32" s="126"/>
      <c r="M32" s="126"/>
      <c r="N32" s="126"/>
      <c r="O32" s="126"/>
    </row>
    <row r="33" spans="1:15" ht="25.5">
      <c r="A33" s="85">
        <v>1</v>
      </c>
      <c r="B33" s="86" t="s">
        <v>354</v>
      </c>
      <c r="C33" s="90">
        <v>2253.1</v>
      </c>
      <c r="D33" s="88">
        <v>80555</v>
      </c>
      <c r="E33" s="88">
        <v>2400</v>
      </c>
      <c r="F33" s="88">
        <v>193332000</v>
      </c>
      <c r="G33" s="89">
        <v>5.198805900639771E-3</v>
      </c>
      <c r="H33" s="126"/>
      <c r="I33" s="126"/>
      <c r="J33" s="126"/>
      <c r="K33" s="128"/>
      <c r="L33" s="126"/>
      <c r="M33" s="126"/>
      <c r="N33" s="126"/>
      <c r="O33" s="126"/>
    </row>
    <row r="34" spans="1:15" ht="25.5">
      <c r="A34" s="101"/>
      <c r="B34" s="92" t="s">
        <v>288</v>
      </c>
      <c r="C34" s="102">
        <v>2254</v>
      </c>
      <c r="D34" s="93"/>
      <c r="E34" s="93"/>
      <c r="F34" s="93">
        <v>193332000</v>
      </c>
      <c r="G34" s="94">
        <v>5.198805900639771E-3</v>
      </c>
      <c r="H34" s="126"/>
      <c r="I34" s="126"/>
      <c r="J34" s="126"/>
      <c r="K34" s="128"/>
      <c r="L34" s="126"/>
      <c r="M34" s="126"/>
      <c r="N34" s="126"/>
      <c r="O34" s="126"/>
    </row>
    <row r="35" spans="1:15" ht="25.5">
      <c r="A35" s="81"/>
      <c r="B35" s="82" t="s">
        <v>293</v>
      </c>
      <c r="C35" s="82">
        <v>2255</v>
      </c>
      <c r="D35" s="83"/>
      <c r="E35" s="83"/>
      <c r="F35" s="83">
        <v>32447423550</v>
      </c>
      <c r="G35" s="103">
        <v>0.87252941578371845</v>
      </c>
      <c r="H35" s="126"/>
      <c r="I35" s="126"/>
      <c r="J35" s="126"/>
      <c r="K35" s="128"/>
      <c r="L35" s="126"/>
      <c r="M35" s="126"/>
      <c r="N35" s="126"/>
      <c r="O35" s="126"/>
    </row>
    <row r="36" spans="1:15" ht="25.5">
      <c r="A36" s="81" t="s">
        <v>96</v>
      </c>
      <c r="B36" s="82" t="s">
        <v>294</v>
      </c>
      <c r="C36" s="82">
        <v>2256</v>
      </c>
      <c r="D36" s="83"/>
      <c r="E36" s="83"/>
      <c r="F36" s="83"/>
      <c r="G36" s="95"/>
      <c r="H36" s="126"/>
      <c r="I36" s="126"/>
      <c r="J36" s="126"/>
      <c r="K36" s="23"/>
      <c r="L36" s="126"/>
      <c r="M36" s="126"/>
      <c r="N36" s="126"/>
      <c r="O36" s="126"/>
    </row>
    <row r="37" spans="1:15" ht="25.5">
      <c r="A37" s="85">
        <v>1</v>
      </c>
      <c r="B37" s="87" t="s">
        <v>295</v>
      </c>
      <c r="C37" s="87">
        <v>2256.1</v>
      </c>
      <c r="D37" s="88"/>
      <c r="E37" s="88"/>
      <c r="F37" s="88">
        <v>37851480</v>
      </c>
      <c r="G37" s="89">
        <v>1.0178475243205899E-3</v>
      </c>
      <c r="H37" s="126"/>
      <c r="I37" s="126"/>
      <c r="J37" s="126"/>
      <c r="K37" s="128"/>
      <c r="L37" s="126"/>
      <c r="M37" s="126"/>
      <c r="N37" s="126"/>
      <c r="O37" s="126"/>
    </row>
    <row r="38" spans="1:15" ht="25.5">
      <c r="A38" s="85">
        <v>2</v>
      </c>
      <c r="B38" s="87" t="s">
        <v>296</v>
      </c>
      <c r="C38" s="87">
        <v>2256.1999999999998</v>
      </c>
      <c r="D38" s="88"/>
      <c r="E38" s="88"/>
      <c r="F38" s="88">
        <v>0</v>
      </c>
      <c r="G38" s="89">
        <v>0</v>
      </c>
      <c r="H38" s="126"/>
      <c r="I38" s="126"/>
      <c r="J38" s="126"/>
      <c r="K38" s="128"/>
      <c r="L38" s="126"/>
      <c r="M38" s="126"/>
      <c r="N38" s="126"/>
      <c r="O38" s="126"/>
    </row>
    <row r="39" spans="1:15" ht="25.5">
      <c r="A39" s="85">
        <v>3</v>
      </c>
      <c r="B39" s="87" t="s">
        <v>297</v>
      </c>
      <c r="C39" s="87">
        <v>2256.3000000000002</v>
      </c>
      <c r="D39" s="88"/>
      <c r="E39" s="88"/>
      <c r="F39" s="88">
        <v>0</v>
      </c>
      <c r="G39" s="89">
        <v>0</v>
      </c>
      <c r="H39" s="126"/>
      <c r="I39" s="126"/>
      <c r="J39" s="126"/>
      <c r="K39" s="128"/>
      <c r="L39" s="126"/>
      <c r="M39" s="126"/>
      <c r="N39" s="126"/>
      <c r="O39" s="126"/>
    </row>
    <row r="40" spans="1:15" ht="25.5">
      <c r="A40" s="85">
        <v>4</v>
      </c>
      <c r="B40" s="87" t="s">
        <v>298</v>
      </c>
      <c r="C40" s="87">
        <v>2256.4</v>
      </c>
      <c r="D40" s="88"/>
      <c r="E40" s="88"/>
      <c r="F40" s="88">
        <v>0</v>
      </c>
      <c r="G40" s="89">
        <v>0</v>
      </c>
      <c r="H40" s="126"/>
      <c r="I40" s="126"/>
      <c r="J40" s="126"/>
      <c r="K40" s="128"/>
      <c r="L40" s="126"/>
      <c r="M40" s="126"/>
      <c r="N40" s="126"/>
      <c r="O40" s="126"/>
    </row>
    <row r="41" spans="1:15" ht="25.5">
      <c r="A41" s="85">
        <v>5</v>
      </c>
      <c r="B41" s="87" t="s">
        <v>299</v>
      </c>
      <c r="C41" s="87">
        <v>2256.5</v>
      </c>
      <c r="D41" s="88"/>
      <c r="E41" s="88"/>
      <c r="F41" s="88">
        <v>0</v>
      </c>
      <c r="G41" s="89">
        <v>0</v>
      </c>
      <c r="H41" s="126"/>
      <c r="I41" s="126"/>
      <c r="J41" s="126"/>
      <c r="K41" s="128"/>
      <c r="L41" s="126"/>
      <c r="M41" s="126"/>
      <c r="N41" s="126"/>
      <c r="O41" s="126"/>
    </row>
    <row r="42" spans="1:15" ht="25.5">
      <c r="A42" s="85">
        <v>6</v>
      </c>
      <c r="B42" s="87" t="s">
        <v>300</v>
      </c>
      <c r="C42" s="87">
        <v>2256.6</v>
      </c>
      <c r="D42" s="88"/>
      <c r="E42" s="88"/>
      <c r="F42" s="88">
        <v>0</v>
      </c>
      <c r="G42" s="89">
        <v>0</v>
      </c>
      <c r="H42" s="126"/>
      <c r="I42" s="126"/>
      <c r="J42" s="126"/>
      <c r="K42" s="128"/>
      <c r="L42" s="126"/>
      <c r="M42" s="126"/>
      <c r="N42" s="126"/>
      <c r="O42" s="126"/>
    </row>
    <row r="43" spans="1:15" ht="25.5">
      <c r="A43" s="91"/>
      <c r="B43" s="92" t="s">
        <v>288</v>
      </c>
      <c r="C43" s="92">
        <v>2257</v>
      </c>
      <c r="D43" s="93"/>
      <c r="E43" s="93"/>
      <c r="F43" s="93">
        <v>37851480</v>
      </c>
      <c r="G43" s="94">
        <v>1.0178475243205899E-3</v>
      </c>
      <c r="H43" s="126"/>
      <c r="I43" s="126"/>
      <c r="J43" s="126"/>
      <c r="K43" s="128"/>
      <c r="L43" s="126"/>
      <c r="M43" s="126"/>
      <c r="N43" s="126"/>
      <c r="O43" s="126"/>
    </row>
    <row r="44" spans="1:15" ht="25.5">
      <c r="A44" s="104" t="s">
        <v>97</v>
      </c>
      <c r="B44" s="105" t="s">
        <v>301</v>
      </c>
      <c r="C44" s="106">
        <v>2258</v>
      </c>
      <c r="D44" s="107"/>
      <c r="E44" s="107"/>
      <c r="F44" s="107"/>
      <c r="G44" s="108"/>
      <c r="H44" s="126"/>
      <c r="I44" s="126"/>
      <c r="J44" s="126"/>
      <c r="K44" s="23"/>
      <c r="L44" s="126"/>
      <c r="M44" s="126"/>
      <c r="N44" s="126"/>
      <c r="O44" s="126"/>
    </row>
    <row r="45" spans="1:15" ht="25.5">
      <c r="A45" s="85">
        <v>1</v>
      </c>
      <c r="B45" s="87" t="s">
        <v>302</v>
      </c>
      <c r="C45" s="87">
        <v>2259</v>
      </c>
      <c r="D45" s="88"/>
      <c r="E45" s="88"/>
      <c r="F45" s="88">
        <v>4702495334</v>
      </c>
      <c r="G45" s="89">
        <v>0.12645273669196092</v>
      </c>
      <c r="H45" s="126"/>
      <c r="I45" s="126"/>
      <c r="J45" s="126"/>
      <c r="K45" s="128"/>
      <c r="L45" s="126"/>
      <c r="M45" s="126"/>
      <c r="N45" s="126"/>
      <c r="O45" s="126"/>
    </row>
    <row r="46" spans="1:15" ht="25.5">
      <c r="A46" s="85">
        <v>2</v>
      </c>
      <c r="B46" s="87" t="s">
        <v>303</v>
      </c>
      <c r="C46" s="87">
        <v>2260</v>
      </c>
      <c r="D46" s="88"/>
      <c r="E46" s="88"/>
      <c r="F46" s="88">
        <v>0</v>
      </c>
      <c r="G46" s="89">
        <v>0</v>
      </c>
      <c r="H46" s="126"/>
      <c r="I46" s="126"/>
      <c r="J46" s="126"/>
      <c r="K46" s="128"/>
      <c r="L46" s="126"/>
      <c r="M46" s="126"/>
      <c r="N46" s="126"/>
      <c r="O46" s="126"/>
    </row>
    <row r="47" spans="1:15" ht="25.5">
      <c r="A47" s="85">
        <v>3</v>
      </c>
      <c r="B47" s="87" t="s">
        <v>304</v>
      </c>
      <c r="C47" s="87">
        <v>2261</v>
      </c>
      <c r="D47" s="88"/>
      <c r="E47" s="88"/>
      <c r="F47" s="88">
        <v>0</v>
      </c>
      <c r="G47" s="89">
        <v>0</v>
      </c>
      <c r="H47" s="126"/>
      <c r="I47" s="126"/>
      <c r="J47" s="126"/>
      <c r="K47" s="128"/>
      <c r="L47" s="126"/>
      <c r="M47" s="126"/>
      <c r="N47" s="126"/>
      <c r="O47" s="126"/>
    </row>
    <row r="48" spans="1:15" ht="25.5">
      <c r="A48" s="91"/>
      <c r="B48" s="92" t="s">
        <v>288</v>
      </c>
      <c r="C48" s="102">
        <v>2262</v>
      </c>
      <c r="D48" s="93"/>
      <c r="E48" s="93"/>
      <c r="F48" s="93">
        <v>4702495334</v>
      </c>
      <c r="G48" s="94">
        <v>0.12645273669196092</v>
      </c>
      <c r="H48" s="126"/>
      <c r="I48" s="126"/>
      <c r="J48" s="126"/>
      <c r="K48" s="128"/>
      <c r="L48" s="126"/>
      <c r="M48" s="126"/>
      <c r="N48" s="126"/>
      <c r="O48" s="126"/>
    </row>
    <row r="49" spans="1:15" ht="25.5">
      <c r="A49" s="81" t="s">
        <v>79</v>
      </c>
      <c r="B49" s="82" t="s">
        <v>305</v>
      </c>
      <c r="C49" s="109">
        <v>2263</v>
      </c>
      <c r="D49" s="110"/>
      <c r="E49" s="110"/>
      <c r="F49" s="110">
        <v>37187770364</v>
      </c>
      <c r="G49" s="111">
        <v>1</v>
      </c>
      <c r="H49" s="126"/>
      <c r="I49" s="126"/>
      <c r="J49" s="126"/>
      <c r="K49" s="128"/>
      <c r="L49" s="126"/>
      <c r="M49" s="126"/>
      <c r="N49" s="126"/>
      <c r="O49" s="12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I26"/>
  <sheetViews>
    <sheetView workbookViewId="0">
      <selection activeCell="J3" sqref="J3"/>
    </sheetView>
  </sheetViews>
  <sheetFormatPr defaultRowHeight="15"/>
  <cols>
    <col min="2" max="2" width="37.140625" customWidth="1"/>
    <col min="3" max="3" width="11.28515625" customWidth="1"/>
    <col min="4" max="5" width="16.85546875" customWidth="1"/>
  </cols>
  <sheetData>
    <row r="1" spans="1:9" ht="38.25">
      <c r="A1" s="112" t="s">
        <v>265</v>
      </c>
      <c r="B1" s="112" t="s">
        <v>306</v>
      </c>
      <c r="C1" s="112" t="s">
        <v>307</v>
      </c>
      <c r="D1" s="80" t="s">
        <v>341</v>
      </c>
      <c r="E1" s="112" t="s">
        <v>200</v>
      </c>
    </row>
    <row r="2" spans="1:9" ht="38.25">
      <c r="A2" s="39" t="s">
        <v>77</v>
      </c>
      <c r="B2" s="113" t="s">
        <v>308</v>
      </c>
      <c r="C2" s="114" t="s">
        <v>41</v>
      </c>
      <c r="D2" s="115"/>
      <c r="E2" s="115"/>
    </row>
    <row r="3" spans="1:9" ht="63.75">
      <c r="A3" s="62">
        <v>1</v>
      </c>
      <c r="B3" s="116" t="s">
        <v>309</v>
      </c>
      <c r="C3" s="117" t="s">
        <v>42</v>
      </c>
      <c r="D3" s="118">
        <v>1.8836107269623398E-2</v>
      </c>
      <c r="E3" s="118">
        <v>1.8868374773806294E-2</v>
      </c>
      <c r="F3" s="128"/>
      <c r="G3" s="128"/>
      <c r="H3" s="1"/>
      <c r="I3" s="1"/>
    </row>
    <row r="4" spans="1:9" ht="63.75">
      <c r="A4" s="62">
        <v>2</v>
      </c>
      <c r="B4" s="116" t="s">
        <v>310</v>
      </c>
      <c r="C4" s="117" t="s">
        <v>43</v>
      </c>
      <c r="D4" s="118">
        <v>1.1386048692553439E-2</v>
      </c>
      <c r="E4" s="118">
        <v>7.5366482199008102E-3</v>
      </c>
      <c r="F4" s="128"/>
      <c r="G4" s="128"/>
      <c r="H4" s="1"/>
      <c r="I4" s="1"/>
    </row>
    <row r="5" spans="1:9" ht="102">
      <c r="A5" s="62">
        <v>3</v>
      </c>
      <c r="B5" s="116" t="s">
        <v>311</v>
      </c>
      <c r="C5" s="117" t="s">
        <v>111</v>
      </c>
      <c r="D5" s="118">
        <v>8.9757140770449044E-3</v>
      </c>
      <c r="E5" s="118">
        <v>6.3045675908469023E-3</v>
      </c>
      <c r="F5" s="128"/>
      <c r="G5" s="128"/>
      <c r="H5" s="1"/>
      <c r="I5" s="1"/>
    </row>
    <row r="6" spans="1:9" ht="63.75">
      <c r="A6" s="62">
        <v>4</v>
      </c>
      <c r="B6" s="116" t="s">
        <v>312</v>
      </c>
      <c r="C6" s="117" t="s">
        <v>44</v>
      </c>
      <c r="D6" s="118">
        <v>1.3246942159178114E-3</v>
      </c>
      <c r="E6" s="118">
        <v>9.3305321420751315E-4</v>
      </c>
      <c r="F6" s="128"/>
      <c r="G6" s="128"/>
      <c r="H6" s="1"/>
      <c r="I6" s="1"/>
    </row>
    <row r="7" spans="1:9" ht="102">
      <c r="A7" s="62">
        <v>5</v>
      </c>
      <c r="B7" s="116" t="s">
        <v>313</v>
      </c>
      <c r="C7" s="117" t="s">
        <v>45</v>
      </c>
      <c r="D7" s="118">
        <v>0</v>
      </c>
      <c r="E7" s="118">
        <v>0</v>
      </c>
      <c r="F7" s="128"/>
      <c r="G7" s="128"/>
      <c r="H7" s="1"/>
      <c r="I7" s="1"/>
    </row>
    <row r="8" spans="1:9" ht="51">
      <c r="A8" s="62">
        <v>6</v>
      </c>
      <c r="B8" s="116" t="s">
        <v>314</v>
      </c>
      <c r="C8" s="117" t="s">
        <v>46</v>
      </c>
      <c r="D8" s="118">
        <v>4.0814688049484557E-2</v>
      </c>
      <c r="E8" s="118">
        <v>3.404643623973317E-2</v>
      </c>
      <c r="F8" s="128"/>
      <c r="G8" s="128"/>
      <c r="H8" s="1"/>
      <c r="I8" s="1"/>
    </row>
    <row r="9" spans="1:9" ht="51" customHeight="1">
      <c r="A9" s="62">
        <v>7</v>
      </c>
      <c r="B9" s="116" t="s">
        <v>315</v>
      </c>
      <c r="C9" s="117" t="s">
        <v>47</v>
      </c>
      <c r="D9" s="118">
        <v>2.5192422230232032</v>
      </c>
      <c r="E9" s="119">
        <v>1.0329324222014298</v>
      </c>
      <c r="F9" s="128"/>
      <c r="G9" s="128"/>
      <c r="H9" s="1"/>
      <c r="I9" s="1"/>
    </row>
    <row r="10" spans="1:9" ht="25.5">
      <c r="A10" s="39" t="s">
        <v>90</v>
      </c>
      <c r="B10" s="113" t="s">
        <v>316</v>
      </c>
      <c r="C10" s="114" t="s">
        <v>48</v>
      </c>
      <c r="D10" s="43"/>
      <c r="E10" s="43"/>
      <c r="F10" s="126"/>
      <c r="G10" s="126"/>
      <c r="H10" s="1"/>
      <c r="I10" s="1"/>
    </row>
    <row r="11" spans="1:9" ht="51">
      <c r="A11" s="129">
        <v>1</v>
      </c>
      <c r="B11" s="116" t="s">
        <v>317</v>
      </c>
      <c r="C11" s="117" t="s">
        <v>49</v>
      </c>
      <c r="D11" s="120">
        <v>48584137600</v>
      </c>
      <c r="E11" s="120">
        <v>60897360299.999992</v>
      </c>
      <c r="F11" s="126"/>
      <c r="G11" s="126"/>
      <c r="H11" s="1"/>
      <c r="I11" s="1"/>
    </row>
    <row r="12" spans="1:9" ht="51">
      <c r="A12" s="129"/>
      <c r="B12" s="116" t="s">
        <v>318</v>
      </c>
      <c r="C12" s="117" t="s">
        <v>50</v>
      </c>
      <c r="D12" s="120">
        <v>48584137600</v>
      </c>
      <c r="E12" s="120">
        <v>60897360299.999992</v>
      </c>
      <c r="F12" s="126"/>
      <c r="G12" s="126"/>
      <c r="H12" s="1"/>
      <c r="I12" s="1"/>
    </row>
    <row r="13" spans="1:9" ht="51">
      <c r="A13" s="129"/>
      <c r="B13" s="116" t="s">
        <v>319</v>
      </c>
      <c r="C13" s="117" t="s">
        <v>51</v>
      </c>
      <c r="D13" s="121">
        <v>4858413.76</v>
      </c>
      <c r="E13" s="121">
        <v>6089736.0299999993</v>
      </c>
      <c r="F13" s="130"/>
      <c r="G13" s="130"/>
      <c r="H13" s="1"/>
      <c r="I13" s="1"/>
    </row>
    <row r="14" spans="1:9" ht="51">
      <c r="A14" s="129">
        <v>2</v>
      </c>
      <c r="B14" s="116" t="s">
        <v>320</v>
      </c>
      <c r="C14" s="117" t="s">
        <v>52</v>
      </c>
      <c r="D14" s="120">
        <v>-20163860000.000004</v>
      </c>
      <c r="E14" s="120">
        <v>-48007500</v>
      </c>
      <c r="F14" s="126"/>
      <c r="G14" s="126"/>
      <c r="H14" s="1"/>
      <c r="I14" s="1"/>
    </row>
    <row r="15" spans="1:9" ht="51">
      <c r="A15" s="129"/>
      <c r="B15" s="116" t="s">
        <v>321</v>
      </c>
      <c r="C15" s="117" t="s">
        <v>53</v>
      </c>
      <c r="D15" s="121">
        <v>286992.24</v>
      </c>
      <c r="E15" s="121">
        <v>46859.11</v>
      </c>
      <c r="F15" s="130"/>
      <c r="G15" s="130"/>
      <c r="H15" s="1"/>
      <c r="I15" s="1"/>
    </row>
    <row r="16" spans="1:9" ht="51">
      <c r="A16" s="129"/>
      <c r="B16" s="116" t="s">
        <v>322</v>
      </c>
      <c r="C16" s="117" t="s">
        <v>54</v>
      </c>
      <c r="D16" s="120">
        <v>2869922400</v>
      </c>
      <c r="E16" s="120">
        <v>468591100</v>
      </c>
      <c r="F16" s="126"/>
      <c r="G16" s="126"/>
      <c r="H16" s="1"/>
      <c r="I16" s="1"/>
    </row>
    <row r="17" spans="1:9" ht="38.25">
      <c r="A17" s="129"/>
      <c r="B17" s="116" t="s">
        <v>323</v>
      </c>
      <c r="C17" s="117" t="s">
        <v>104</v>
      </c>
      <c r="D17" s="121">
        <v>-2303378.2400000002</v>
      </c>
      <c r="E17" s="121">
        <v>-51659.86</v>
      </c>
      <c r="F17" s="130"/>
      <c r="G17" s="130"/>
      <c r="H17" s="1"/>
      <c r="I17" s="1"/>
    </row>
    <row r="18" spans="1:9" ht="63.75">
      <c r="A18" s="129"/>
      <c r="B18" s="116" t="s">
        <v>324</v>
      </c>
      <c r="C18" s="117" t="s">
        <v>105</v>
      </c>
      <c r="D18" s="120">
        <v>-23033782400.000004</v>
      </c>
      <c r="E18" s="120">
        <v>-516598600</v>
      </c>
      <c r="F18" s="126"/>
      <c r="G18" s="126"/>
      <c r="H18" s="1"/>
      <c r="I18" s="1"/>
    </row>
    <row r="19" spans="1:9" ht="51">
      <c r="A19" s="129">
        <v>3</v>
      </c>
      <c r="B19" s="116" t="s">
        <v>325</v>
      </c>
      <c r="C19" s="117" t="s">
        <v>55</v>
      </c>
      <c r="D19" s="120">
        <v>28420277599.999996</v>
      </c>
      <c r="E19" s="120">
        <v>60849352799.999992</v>
      </c>
      <c r="F19" s="126"/>
      <c r="G19" s="126"/>
      <c r="H19" s="1"/>
      <c r="I19" s="1"/>
    </row>
    <row r="20" spans="1:9" ht="51">
      <c r="A20" s="129"/>
      <c r="B20" s="116" t="s">
        <v>326</v>
      </c>
      <c r="C20" s="117" t="s">
        <v>56</v>
      </c>
      <c r="D20" s="120">
        <v>28420277599.999996</v>
      </c>
      <c r="E20" s="120">
        <v>60849352799.999992</v>
      </c>
      <c r="F20" s="126"/>
      <c r="G20" s="126"/>
      <c r="H20" s="1"/>
      <c r="I20" s="1"/>
    </row>
    <row r="21" spans="1:9" ht="51">
      <c r="A21" s="129"/>
      <c r="B21" s="116" t="s">
        <v>327</v>
      </c>
      <c r="C21" s="117" t="s">
        <v>57</v>
      </c>
      <c r="D21" s="122">
        <v>2842027.76</v>
      </c>
      <c r="E21" s="122">
        <v>6084935.2799999993</v>
      </c>
      <c r="F21" s="130"/>
      <c r="G21" s="130"/>
      <c r="H21" s="1"/>
      <c r="I21" s="1"/>
    </row>
    <row r="22" spans="1:9" ht="63.75">
      <c r="A22" s="62">
        <v>4</v>
      </c>
      <c r="B22" s="116" t="s">
        <v>328</v>
      </c>
      <c r="C22" s="117" t="s">
        <v>58</v>
      </c>
      <c r="D22" s="118">
        <v>4.0000000000000002E-4</v>
      </c>
      <c r="E22" s="119">
        <v>2.4650999999999997E-4</v>
      </c>
      <c r="F22" s="128"/>
      <c r="G22" s="128"/>
      <c r="H22" s="1"/>
      <c r="I22" s="1"/>
    </row>
    <row r="23" spans="1:9" ht="51">
      <c r="A23" s="62">
        <v>5</v>
      </c>
      <c r="B23" s="116" t="s">
        <v>329</v>
      </c>
      <c r="C23" s="117" t="s">
        <v>59</v>
      </c>
      <c r="D23" s="118">
        <v>0.95030000000000003</v>
      </c>
      <c r="E23" s="119">
        <v>0.9951000000000001</v>
      </c>
      <c r="F23" s="128"/>
      <c r="G23" s="128"/>
      <c r="H23" s="1"/>
      <c r="I23" s="1"/>
    </row>
    <row r="24" spans="1:9" ht="51">
      <c r="A24" s="62">
        <v>6</v>
      </c>
      <c r="B24" s="116" t="s">
        <v>330</v>
      </c>
      <c r="C24" s="117" t="s">
        <v>60</v>
      </c>
      <c r="D24" s="118">
        <v>5.1000000000000004E-3</v>
      </c>
      <c r="E24" s="119">
        <v>1.3511417330966254E-3</v>
      </c>
      <c r="F24" s="128"/>
      <c r="G24" s="128"/>
      <c r="H24" s="1"/>
      <c r="I24" s="1"/>
    </row>
    <row r="25" spans="1:9" ht="51">
      <c r="A25" s="62">
        <v>7</v>
      </c>
      <c r="B25" s="116" t="s">
        <v>331</v>
      </c>
      <c r="C25" s="117" t="s">
        <v>110</v>
      </c>
      <c r="D25" s="123">
        <v>103</v>
      </c>
      <c r="E25" s="125">
        <v>53</v>
      </c>
      <c r="F25" s="126"/>
      <c r="G25" s="126"/>
      <c r="H25" s="1"/>
      <c r="I25" s="1"/>
    </row>
    <row r="26" spans="1:9" ht="51">
      <c r="A26" s="62">
        <v>8</v>
      </c>
      <c r="B26" s="116" t="s">
        <v>332</v>
      </c>
      <c r="C26" s="117" t="s">
        <v>61</v>
      </c>
      <c r="D26" s="124">
        <v>12272.67</v>
      </c>
      <c r="E26" s="124">
        <v>10811.41</v>
      </c>
      <c r="F26" s="130"/>
      <c r="G26" s="130"/>
      <c r="H26" s="1"/>
      <c r="I26" s="1"/>
    </row>
  </sheetData>
  <mergeCells count="3">
    <mergeCell ref="A11:A13"/>
    <mergeCell ref="A14:A18"/>
    <mergeCell ref="A19:A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election activeCell="C13" sqref="C13"/>
    </sheetView>
  </sheetViews>
  <sheetFormatPr defaultRowHeight="15"/>
  <cols>
    <col min="2" max="2" width="37.5703125" customWidth="1"/>
    <col min="3" max="3" width="55.7109375" customWidth="1"/>
  </cols>
  <sheetData>
    <row r="1" spans="1:3">
      <c r="A1" s="25" t="s">
        <v>40</v>
      </c>
      <c r="B1" s="26" t="s">
        <v>112</v>
      </c>
      <c r="C1" s="27" t="s">
        <v>62</v>
      </c>
    </row>
    <row r="2" spans="1:3">
      <c r="A2" s="5">
        <v>1</v>
      </c>
      <c r="B2" s="2"/>
      <c r="C2" s="2"/>
    </row>
    <row r="3" spans="1:3">
      <c r="A3" s="5"/>
      <c r="B3" s="28"/>
      <c r="C3" s="24"/>
    </row>
    <row r="4" spans="1:3">
      <c r="A4" s="5"/>
      <c r="B4" s="28"/>
      <c r="C4" s="24"/>
    </row>
  </sheetData>
  <pageMargins left="0.7" right="0.7" top="0.75" bottom="0.75" header="0.3" footer="0.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e3606ffc6eb5496f9666528d39696436.psdsxs" Id="R1ea50cb6344249c2" /><Relationship Type="http://schemas.openxmlformats.org/package/2006/relationships/digital-signature/signature" Target="/package/services/digital-signature/xml-signature/0b1f2442b4dd4a17926456e3c1e7d154.psdsxs" Id="R3c6199f4608f433c"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Pftyft5jW7BOw8MpSWbVRF7jyzk=</DigestValue>
    </Reference>
    <Reference URI="#idOfficeObject" Type="http://www.w3.org/2000/09/xmldsig#Object">
      <DigestMethod Algorithm="http://www.w3.org/2000/09/xmldsig#sha1"/>
      <DigestValue>J98+JPGa3W5jrFyzroQ1kzqhQek=</DigestValue>
    </Reference>
  </SignedInfo>
  <SignatureValue>
    YMR1iykMwobdjWLow8Pza90S7TBc5F0lxDfEz8IGWjnu0rhUKXyeqw+EpZjZY8O7+Td8VBIS
    sCIEtaelvmM/lcOvH42gruGFiuoVd2Ojc5L8emgsYALqJgQPlRQkJ76xL0Gd0gr3QX0d3san
    8clva1ucCAesZQ44rxoo1KCNBTg=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7mtxcAv863O/b/8W0c+o/lD0Cc0=</DigestValue>
      </Reference>
      <Reference URI="/xl/printerSettings/printerSettings3.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adoElrOYNTmaUlC3gMSnqw+Jux8=</DigestValue>
      </Reference>
      <Reference URI="/xl/styles.xml?ContentType=application/vnd.openxmlformats-officedocument.spreadsheetml.styles+xml">
        <DigestMethod Algorithm="http://www.w3.org/2000/09/xmldsig#sha1"/>
        <DigestValue>kTzhnkjCwYH5fUvK8NHU1NjRIjQ=</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INCQimIvIqqykg9JF+ZUooRNsOs=</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OJYrMMN8qSDGiCb7fcHJiw9sOnA=</DigestValue>
      </Reference>
      <Reference URI="/xl/worksheets/sheet2.xml?ContentType=application/vnd.openxmlformats-officedocument.spreadsheetml.worksheet+xml">
        <DigestMethod Algorithm="http://www.w3.org/2000/09/xmldsig#sha1"/>
        <DigestValue>r2ftgOGW3iBQvUheMDh+He6Owic=</DigestValue>
      </Reference>
      <Reference URI="/xl/worksheets/sheet3.xml?ContentType=application/vnd.openxmlformats-officedocument.spreadsheetml.worksheet+xml">
        <DigestMethod Algorithm="http://www.w3.org/2000/09/xmldsig#sha1"/>
        <DigestValue>R/X7CeUEGqarJgqEijS+Hqt9CBI=</DigestValue>
      </Reference>
      <Reference URI="/xl/worksheets/sheet4.xml?ContentType=application/vnd.openxmlformats-officedocument.spreadsheetml.worksheet+xml">
        <DigestMethod Algorithm="http://www.w3.org/2000/09/xmldsig#sha1"/>
        <DigestValue>AXUM5Zc75Q+GQ7DRZWdVYy3g7TU=</DigestValue>
      </Reference>
      <Reference URI="/xl/worksheets/sheet5.xml?ContentType=application/vnd.openxmlformats-officedocument.spreadsheetml.worksheet+xml">
        <DigestMethod Algorithm="http://www.w3.org/2000/09/xmldsig#sha1"/>
        <DigestValue>j4DwqbDGcFijd8QlNMRxZbV554A=</DigestValue>
      </Reference>
      <Reference URI="/xl/worksheets/sheet6.xml?ContentType=application/vnd.openxmlformats-officedocument.spreadsheetml.worksheet+xml">
        <DigestMethod Algorithm="http://www.w3.org/2000/09/xmldsig#sha1"/>
        <DigestValue>MeAIU/QEVh0N7ETfuSy/79qeKbA=</DigestValue>
      </Reference>
    </Manifest>
    <SignatureProperties>
      <SignatureProperty Id="idSignatureTime" Target="#idPackageSignature">
        <mdssi:SignatureTime>
          <mdssi:Format>YYYY-MM-DDThh:mm:ssTZD</mdssi:Format>
          <mdssi:Value>2017-07-28T12:50:15Z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1548097</cp:lastModifiedBy>
  <dcterms:created xsi:type="dcterms:W3CDTF">2013-07-15T10:49:12Z</dcterms:created>
  <dcterms:modified xsi:type="dcterms:W3CDTF">2017-07-28T12:50:15Z</dcterms:modified>
</cp:coreProperties>
</file>