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Default Extension="psdsxs" ContentType="application/vnd.openxmlformats-package.digital-signature-xmlsignature+xml"/>
  <Override PartName="/xl/theme/theme1.xml" ContentType="application/vnd.openxmlformats-officedocument.theme+xml"/>
  <Override PartName="/xl/styles.xml" ContentType="application/vnd.openxmlformats-officedocument.spreadsheetml.styles+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25725"/>
</workbook>
</file>

<file path=xl/sharedStrings.xml><?xml version="1.0" encoding="utf-8"?>
<sst xmlns="http://schemas.openxmlformats.org/spreadsheetml/2006/main" count="326" uniqueCount="293">
  <si>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</si>
  <si>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</si>
  <si>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</si>
  <si>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</si>
  <si>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</si>
  <si>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</si>
  <si>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</si>
  <si>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</si>
  <si>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</si>
  <si>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</si>
  <si>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</si>
  <si>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</si>
  <si>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</si>
  <si>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</si>
  <si>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</si>
  <si>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</si>
  <si>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</si>
  <si>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</si>
  <si>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</si>
  <si>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</si>
  <si>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</si>
  <si>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</si>
  <si>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</si>
  <si>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</si>
  <si>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</si>
  <si>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</si>
  <si>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</si>
  <si>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</si>
  <si>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</si>
  <si>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</si>
  <si>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</si>
  <si>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</si>
  <si>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</si>
  <si>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</si>
  <si>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</si>
  <si>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</si>
  <si>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</si>
  <si>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</si>
  <si>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</si>
  <si>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</si>
  <si>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</si>
  <si>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</si>
  <si>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</si>
  <si>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</si>
  <si>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</si>
  <si>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</si>
  <si>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</si>
  <si>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</si>
  <si>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</si>
  <si>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</si>
  <si>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</si>
  <si>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</si>
  <si>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</si>
  <si>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</si>
  <si>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</si>
  <si>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</si>
  <si>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</si>
  <si>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</si>
  <si>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</si>
  <si>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</si>
  <si>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</si>
  <si>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</si>
  <si>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</si>
  <si>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</si>
  <si>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</si>
  <si>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</si>
  <si>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</si>
  <si>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</si>
  <si>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</si>
  <si>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</si>
  <si>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</si>
  <si>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</si>
  <si>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</si>
  <si>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</si>
  <si>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</si>
  <si>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</si>
  <si>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</si>
  <si>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</si>
  <si>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</si>
  <si>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</si>
  <si>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</si>
  <si>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</si>
  <si>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</si>
  <si>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</si>
  <si>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</si>
  <si>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</si>
  <si>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</si>
  <si>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</si>
  <si>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</si>
  <si>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</si>
  <si>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</si>
  <si>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</si>
  <si>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</si>
  <si>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</si>
  <si>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</si>
  <si>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</si>
  <si>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</si>
  <si>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</si>
  <si>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</si>
  <si>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</si>
  <si>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</si>
  <si>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</si>
  <si>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</si>
  <si>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</si>
  <si>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</si>
  <si>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</si>
  <si>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</si>
  <si>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</si>
  <si>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</si>
  <si>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</si>
  <si>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</si>
  <si>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</si>
  <si>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</si>
  <si>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</si>
  <si>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</si>
  <si>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</si>
  <si>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</si>
  <si>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</si>
  <si>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</si>
  <si>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</si>
  <si>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</si>
  <si>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</si>
  <si>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</si>
  <si>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</si>
  <si>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</si>
  <si>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</si>
  <si>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</si>
  <si>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</si>
  <si>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</si>
  <si>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</si>
  <si>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</si>
  <si>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</si>
  <si>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</si>
  <si>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</si>
  <si>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</si>
  <si>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</si>
  <si>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</si>
  <si>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</si>
  <si>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</si>
  <si>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</si>
  <si>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</si>
  <si>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</si>
  <si>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</si>
  <si>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</si>
  <si>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</si>
  <si>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Chi phí công tác, họp của ban đại diện
Fund's Board of Representatives travelling, meeting expense</t>
  </si>
  <si>
    <t>20.10.02</t>
  </si>
  <si>
    <t>Chi phí báo cáo thường niên
Annual report expense</t>
  </si>
  <si>
    <t>20.10.03</t>
  </si>
  <si>
    <t>Chi phí cung cấp báo giá chứng khoán 
Price feed fee Expenses</t>
  </si>
  <si>
    <t>20.10.04</t>
  </si>
  <si>
    <t>Chi phí thiết lập Quỹ
Set up Expenses</t>
  </si>
  <si>
    <t>20.10.05</t>
  </si>
  <si>
    <t>Phí quản lý thường niên
Annual fee Expenses</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</si>
  <si>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</si>
  <si>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</si>
  <si>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</si>
  <si>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</si>
  <si>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</si>
  <si>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</si>
  <si>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</si>
  <si>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</si>
  <si>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</si>
  <si>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</si>
  <si>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</si>
  <si>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</si>
  <si>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</si>
  <si>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</si>
  <si>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</si>
  <si>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</si>
  <si>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 xml:space="preserve">1.1. Tiền gửi ngân hàng cho hoạt động của Quỹ mở
Cash at bank for Fund's operation </t>
  </si>
  <si>
    <t>1.2. Tiền gửi có kỳ hạn dưới 3 tháng
Term deposit less than 3 months</t>
  </si>
  <si>
    <t>2. Các khoản đầu tư thuần
Investment</t>
  </si>
  <si>
    <t>2.1. Các khoản đầu tư
Investments</t>
  </si>
  <si>
    <t>Cổ phiếu
Shares</t>
  </si>
  <si>
    <t>Trái phiếu
Bonds</t>
  </si>
  <si>
    <t>121.3</t>
  </si>
  <si>
    <t>Chứng chỉ tiền gửi ghi danh
Registered Deposit Certificate</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</si>
  <si>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</si>
  <si>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</si>
  <si>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</si>
  <si>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</si>
  <si>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</si>
  <si>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</si>
  <si>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Phải thu cổ tức, tiền lãi đến ngày nhận
Dividend and interest receivables</t>
  </si>
  <si>
    <t>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</si>
  <si>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</si>
  <si>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</si>
  <si>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</si>
  <si>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</si>
  <si>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 hợp đồng repo
Shorterm loans - Repo</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</si>
  <si>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</si>
  <si>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</si>
  <si>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</si>
  <si>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</si>
  <si>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</si>
  <si>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Trích trước phí môi giới
Expense accruals - Brokerage fee</t>
  </si>
  <si>
    <t>Trích trước phí kiểm toán
Expense accruals- Audit fee</t>
  </si>
  <si>
    <t xml:space="preserve">Trích trước phí họp đại hội thường niên
Expense accruals - Annual General meeting </t>
  </si>
  <si>
    <t xml:space="preserve">Trích trước phí báo cáo thường niên
Expense accruals for Annual report </t>
  </si>
  <si>
    <t>Trích trước thù lao ban đại diện quỹ
Expense accruals - Remuneration Payable to Fund's Board of Representatives</t>
  </si>
  <si>
    <t>Trích trước phí công tác, họp của ban đại diện
Expense accruals for Fund's Board of Representatives travelling, meeting</t>
  </si>
  <si>
    <t>Trích trước phí quản lý thường niên
Expense accruals for Annual Fee</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</si>
  <si>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</si>
  <si>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</si>
  <si>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</si>
  <si>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 xml:space="preserve">Trích trước phải trả phí quản lý
Expense accruals for Management fee </t>
  </si>
  <si>
    <t xml:space="preserve">Trích trước phí quản trị quỹ
Expense accruals for Fund administration fee </t>
  </si>
  <si>
    <t xml:space="preserve">Trích trước phí giám sát
Expense accruals for Supervising fee </t>
  </si>
  <si>
    <t xml:space="preserve">Trích trước phí dịch vụ đại lý chuyển nhượng
Expense accruals for Tranfer agency fee </t>
  </si>
  <si>
    <t>Phải trả phí giao dịch thanh toán bù trừ chứng khoán
Accruals of Clearing Settlement Fee</t>
  </si>
  <si>
    <t>10. Phải trả, phải nộp khác
Other payables</t>
  </si>
  <si>
    <t>TỔNG NỢ PHẢI TRẢ
TOTAL LIABILITIES</t>
  </si>
  <si>
    <t>III.	GIÁ TRỊ TÀI SẢN RÒNG CÓ THỂ PHÂN PHỐI CHO NHÀ ĐẦU TƯ NẮM GIỮ CHỨNG CHỈ QUỸ MỞ (I-II)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</si>
  <si>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</si>
  <si>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</si>
  <si>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</si>
  <si>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</si>
  <si>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</si>
  <si>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</si>
  <si>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</si>
  <si>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</si>
  <si>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</si>
  <si>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</si>
  <si>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</si>
  <si>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</si>
  <si>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</si>
  <si>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</si>
  <si>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</si>
  <si>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</si>
  <si>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</si>
  <si>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</si>
  <si>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</si>
  <si>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</si>
  <si>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</si>
  <si>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</si>
  <si>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</si>
  <si>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</si>
  <si>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</si>
  <si>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</si>
  <si>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</si>
  <si>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</si>
  <si>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</si>
  <si>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</si>
  <si>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</si>
  <si>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</si>
  <si>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</si>
  <si>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</si>
  <si>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</si>
  <si>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</si>
  <si>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</si>
  <si>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</si>
  <si>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</si>
  <si>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</si>
  <si>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</si>
  <si>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</si>
  <si>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</si>
  <si>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</si>
  <si>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</si>
  <si>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</si>
  <si>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</si>
  <si>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</si>
  <si>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</si>
  <si>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</si>
  <si>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</si>
  <si>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</si>
  <si>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Trích trước phí lưu ký tài sản
Expense accruals for Custodian fee</t>
  </si>
  <si>
    <t>Phải trả phí giao dịch
Accruals of Transaction Fee</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</si>
  <si>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</si>
  <si>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</si>
  <si>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</si>
  <si>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</si>
  <si>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 xml:space="preserve">1.6. Chênh lệch lãi, lỗ tỷ giá hối đoái đã và chưa thực hiện
Realized and unrealized gain (losses) from foreign exchange </t>
  </si>
  <si>
    <t>1.7. Doanh thu khác về đầu tư 
Other investment income</t>
  </si>
  <si>
    <t>1.8.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</si>
  <si>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 xml:space="preserve">2.3. Chi phí lãi vay 
Borrowing interest expense </t>
  </si>
  <si>
    <t>Phí dịch vụ lưu ký - bảo quản tài sản
Custodian service - Custody Fee</t>
  </si>
  <si>
    <t>IV. Tiền và các khoản tương đương tiền đầu kỳ Cash and cash equivalents at the beginning of period</t>
  </si>
  <si>
    <t>- Tiền gửi cho hoạt động mua bán của nhà đầu tư 
Cash at bank for Fund's subscription/redemption</t>
  </si>
  <si>
    <t>- Tiền gửi phong tỏa 
Frozen Account</t>
  </si>
  <si>
    <t>V. Tiền và các khoản tương đương tiền cuối kỳ Cash and cash equivalents at the end of period</t>
  </si>
  <si>
    <t>Công ty Quản lý quỹ: Công ty TNHH Quản lý Quỹ Kỹ Thương</t>
  </si>
  <si>
    <t>Quỹ: Quỹ đầu tư trái phiếu Techcom</t>
  </si>
  <si>
    <t>Năm 2016
Year 2016</t>
  </si>
  <si>
    <t>Năm 2017
Year 2017</t>
  </si>
  <si>
    <t>Ngày 31 tháng 3 năm 2017
As at 31 Mar 2017</t>
  </si>
  <si>
    <t>Quý I năm 2017
Quarter I 2017</t>
  </si>
  <si>
    <t>Hà Nội, ngày 14 tháng 07 năm 2017</t>
  </si>
  <si>
    <t>Quý II
Quarter II</t>
  </si>
  <si>
    <t xml:space="preserve">Số lũy kế
Year-to-date </t>
  </si>
  <si>
    <t>Ngày 30 tháng 06 năm 2017
As at 30 Jun 2017</t>
  </si>
  <si>
    <t xml:space="preserve">IV. GIÁ TRỊ TÀI SẢN RÒNG QUỸ MỞ TRÊN 1 ĐƠN VỊ CHỨNG CHỈ QUỸ (IV=III/VI.4)
NET ASSET VALUE  PER FUND CERTIFICATE </t>
  </si>
  <si>
    <t>Quý II năm 2017
Quarter II 2017</t>
  </si>
</sst>
</file>

<file path=xl/styles.xml><?xml version="1.0" encoding="utf-8"?>
<styleSheet xmlns="http://schemas.openxmlformats.org/spreadsheetml/2006/main">
  <numFmts count="4">
    <numFmt numFmtId="41" formatCode="_(* #,##0_);_(* \(#,##0\);_(* &quot;-&quot;_);_(@_)"/>
    <numFmt numFmtId="43" formatCode="_(* #,##0.00_);_(* \(#,##0.00\);_(* &quot;-&quot;??_);_(@_)"/>
    <numFmt numFmtId="164" formatCode="_(* #,##0_);_(* \(#,##0\);_(* &quot;-&quot;??_);_(@_)"/>
    <numFmt numFmtId="165" formatCode="_(* #,##0.00_);_(* \(#,##0.00\);_(* &quot;-&quot;_);_(@_)"/>
  </numFmts>
  <fonts count="22">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i/>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b/>
      <sz val="10"/>
      <color theme="1"/>
      <name val="Arial"/>
      <family val="2"/>
    </font>
    <font>
      <i/>
      <sz val="1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cellStyleXfs>
  <cellXfs count="72">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 fillId="0" borderId="0" xfId="0" applyNumberFormat="1" applyFont="1" applyFill="1"/>
    <xf numFmtId="49" fontId="13" fillId="0" borderId="1" xfId="0" applyNumberFormat="1" applyFont="1" applyFill="1" applyBorder="1" applyAlignment="1" applyProtection="1">
      <alignment horizontal="center" vertical="center" wrapText="1"/>
    </xf>
    <xf numFmtId="164" fontId="13" fillId="0" borderId="1" xfId="1" applyNumberFormat="1" applyFont="1" applyFill="1" applyBorder="1" applyAlignment="1" applyProtection="1">
      <alignment horizontal="center" vertical="center" wrapText="1"/>
      <protection locked="0"/>
    </xf>
    <xf numFmtId="0" fontId="19" fillId="0" borderId="0" xfId="0" applyFont="1" applyFill="1"/>
    <xf numFmtId="0" fontId="20" fillId="0" borderId="0" xfId="0" applyFont="1" applyFill="1"/>
    <xf numFmtId="49" fontId="16" fillId="0" borderId="1" xfId="0"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7"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left" vertical="center" wrapText="1"/>
    </xf>
    <xf numFmtId="0" fontId="14" fillId="0" borderId="1" xfId="2" applyNumberFormat="1" applyFont="1" applyFill="1" applyBorder="1" applyAlignment="1" applyProtection="1">
      <alignment horizontal="center" vertical="center" wrapText="1"/>
    </xf>
    <xf numFmtId="0" fontId="14" fillId="0" borderId="1" xfId="2" quotePrefix="1"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xf numFmtId="164" fontId="13" fillId="0" borderId="1" xfId="1" applyNumberFormat="1" applyFont="1" applyFill="1" applyBorder="1" applyAlignment="1" applyProtection="1">
      <alignment horizontal="left" vertical="center" wrapText="1"/>
      <protection locked="0"/>
    </xf>
    <xf numFmtId="164" fontId="14" fillId="0" borderId="1" xfId="1" applyNumberFormat="1" applyFont="1" applyFill="1" applyBorder="1" applyAlignment="1" applyProtection="1">
      <alignment horizontal="left" vertical="center"/>
      <protection locked="0"/>
    </xf>
    <xf numFmtId="41" fontId="14" fillId="0" borderId="1" xfId="1" applyNumberFormat="1" applyFont="1" applyFill="1" applyBorder="1" applyAlignment="1" applyProtection="1">
      <alignment vertical="center"/>
    </xf>
    <xf numFmtId="43" fontId="13" fillId="0" borderId="1" xfId="1" applyNumberFormat="1" applyFont="1" applyFill="1" applyBorder="1" applyAlignment="1" applyProtection="1">
      <alignment horizontal="right" vertical="center" wrapText="1"/>
      <protection locked="0"/>
    </xf>
    <xf numFmtId="0" fontId="17" fillId="0" borderId="1" xfId="2" applyNumberFormat="1" applyFont="1" applyFill="1" applyBorder="1" applyAlignment="1" applyProtection="1">
      <alignment vertical="center" wrapText="1"/>
    </xf>
    <xf numFmtId="49" fontId="17" fillId="0" borderId="1" xfId="2" applyNumberFormat="1" applyFont="1" applyFill="1" applyBorder="1" applyAlignment="1" applyProtection="1">
      <alignment horizontal="center" vertical="center" wrapText="1"/>
    </xf>
    <xf numFmtId="164" fontId="14" fillId="0" borderId="1" xfId="1" applyNumberFormat="1" applyFont="1" applyFill="1" applyBorder="1" applyAlignment="1">
      <alignment horizontal="right" vertical="center"/>
      <protection locked="0"/>
    </xf>
    <xf numFmtId="0" fontId="17" fillId="0" borderId="1" xfId="2" quotePrefix="1" applyNumberFormat="1" applyFont="1" applyFill="1" applyBorder="1" applyAlignment="1" applyProtection="1">
      <alignment vertical="center" wrapText="1"/>
    </xf>
    <xf numFmtId="0" fontId="16" fillId="0" borderId="1" xfId="2" applyNumberFormat="1" applyFont="1" applyFill="1" applyBorder="1" applyAlignment="1" applyProtection="1">
      <alignment vertical="center" wrapText="1"/>
    </xf>
    <xf numFmtId="164" fontId="17" fillId="0" borderId="1" xfId="1" applyNumberFormat="1" applyFont="1" applyFill="1" applyBorder="1" applyAlignment="1">
      <alignment horizontal="right" vertical="center" wrapText="1"/>
      <protection locked="0"/>
    </xf>
    <xf numFmtId="164" fontId="17" fillId="0" borderId="1" xfId="2" applyNumberFormat="1" applyFont="1" applyFill="1" applyBorder="1" applyAlignment="1" applyProtection="1">
      <alignment horizontal="left" vertical="center" wrapText="1"/>
    </xf>
    <xf numFmtId="0" fontId="18" fillId="0" borderId="1" xfId="2" applyNumberFormat="1" applyFont="1" applyFill="1" applyBorder="1" applyAlignment="1" applyProtection="1">
      <alignment vertical="center" wrapText="1"/>
    </xf>
    <xf numFmtId="49" fontId="18" fillId="0" borderId="1" xfId="2" applyNumberFormat="1" applyFont="1" applyFill="1" applyBorder="1" applyAlignment="1" applyProtection="1">
      <alignment horizontal="center" vertical="center" wrapText="1"/>
    </xf>
    <xf numFmtId="0" fontId="18" fillId="0" borderId="1" xfId="2" applyNumberFormat="1" applyFont="1" applyFill="1" applyBorder="1" applyAlignment="1" applyProtection="1">
      <alignment horizontal="center" vertical="center" wrapText="1"/>
    </xf>
    <xf numFmtId="164" fontId="15" fillId="0" borderId="1" xfId="1" applyNumberFormat="1" applyFont="1" applyFill="1" applyBorder="1" applyAlignment="1">
      <alignment horizontal="right" vertical="center"/>
      <protection locked="0"/>
    </xf>
    <xf numFmtId="164" fontId="13" fillId="0" borderId="1" xfId="1" applyNumberFormat="1" applyFont="1" applyFill="1" applyBorder="1" applyAlignment="1">
      <alignment horizontal="right" vertical="center"/>
      <protection locked="0"/>
    </xf>
    <xf numFmtId="164" fontId="16" fillId="0" borderId="1" xfId="1" applyNumberFormat="1" applyFont="1" applyFill="1" applyBorder="1" applyAlignment="1">
      <alignment horizontal="right" vertical="center" wrapText="1"/>
      <protection locked="0"/>
    </xf>
    <xf numFmtId="41" fontId="14" fillId="0" borderId="1" xfId="1" applyNumberFormat="1" applyFont="1" applyFill="1" applyBorder="1" applyAlignment="1">
      <alignment horizontal="right" vertical="center"/>
      <protection locked="0"/>
    </xf>
    <xf numFmtId="41" fontId="13" fillId="0" borderId="1" xfId="1" applyNumberFormat="1" applyFont="1" applyFill="1" applyBorder="1" applyAlignment="1">
      <alignment horizontal="right" vertical="center"/>
      <protection locked="0"/>
    </xf>
    <xf numFmtId="0" fontId="21" fillId="0" borderId="1" xfId="2" applyNumberFormat="1" applyFont="1" applyFill="1" applyBorder="1" applyAlignment="1" applyProtection="1">
      <alignment horizontal="left" vertical="center" wrapText="1"/>
    </xf>
    <xf numFmtId="49" fontId="21" fillId="0" borderId="1" xfId="4" applyNumberFormat="1" applyFont="1" applyFill="1" applyBorder="1" applyAlignment="1" applyProtection="1">
      <alignment horizontal="left" vertical="center" wrapText="1"/>
    </xf>
    <xf numFmtId="165" fontId="14" fillId="0" borderId="1" xfId="1" applyNumberFormat="1" applyFont="1" applyFill="1" applyBorder="1" applyAlignment="1" applyProtection="1">
      <alignment vertical="center"/>
    </xf>
    <xf numFmtId="164" fontId="14" fillId="0" borderId="1" xfId="1" applyNumberFormat="1" applyFont="1" applyFill="1" applyBorder="1" applyAlignment="1" applyProtection="1">
      <alignment vertical="center" wrapText="1"/>
      <protection locked="0"/>
    </xf>
    <xf numFmtId="0" fontId="1" fillId="0" borderId="1" xfId="0" quotePrefix="1" applyFont="1" applyFill="1" applyBorder="1" applyAlignment="1">
      <alignment horizontal="center" vertical="center"/>
    </xf>
    <xf numFmtId="41" fontId="13" fillId="0" borderId="1" xfId="2" applyNumberFormat="1" applyFont="1" applyFill="1" applyBorder="1" applyAlignment="1" applyProtection="1">
      <alignment vertical="center" wrapText="1"/>
    </xf>
    <xf numFmtId="41" fontId="14" fillId="0" borderId="1" xfId="2" applyNumberFormat="1" applyFont="1" applyFill="1" applyBorder="1" applyAlignment="1" applyProtection="1">
      <alignment vertical="center" wrapText="1"/>
    </xf>
    <xf numFmtId="49" fontId="13" fillId="0" borderId="1" xfId="0" applyNumberFormat="1" applyFont="1" applyFill="1" applyBorder="1" applyAlignment="1" applyProtection="1">
      <alignment horizontal="left" wrapText="1"/>
    </xf>
    <xf numFmtId="49" fontId="13" fillId="0" borderId="1" xfId="0" applyNumberFormat="1" applyFont="1" applyFill="1" applyBorder="1" applyAlignment="1" applyProtection="1">
      <alignment horizontal="center" wrapText="1"/>
    </xf>
    <xf numFmtId="49" fontId="13" fillId="0" borderId="1" xfId="0" applyNumberFormat="1" applyFont="1" applyFill="1" applyBorder="1" applyAlignment="1" applyProtection="1">
      <alignment wrapText="1"/>
    </xf>
    <xf numFmtId="49" fontId="16" fillId="0" borderId="1" xfId="0" applyNumberFormat="1" applyFont="1" applyFill="1" applyBorder="1" applyAlignment="1" applyProtection="1">
      <alignment vertical="center" wrapText="1"/>
    </xf>
    <xf numFmtId="164" fontId="16" fillId="0" borderId="1" xfId="1" applyNumberFormat="1" applyFont="1" applyFill="1" applyBorder="1" applyAlignment="1">
      <alignment horizontal="center" vertical="center" wrapText="1"/>
      <protection locked="0"/>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cellXfs>
  <cellStyles count="5">
    <cellStyle name="Comma" xfId="1" builtinId="3"/>
    <cellStyle name="Currency [0] 2" xfId="2"/>
    <cellStyle name="Hyperlink" xfId="3" builtinId="8"/>
    <cellStyle name="Normal" xfId="0" builtinId="0"/>
    <cellStyle name="Normal 2"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2:L26"/>
  <sheetViews>
    <sheetView workbookViewId="0">
      <selection activeCell="D23" sqref="D2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281</v>
      </c>
    </row>
    <row r="3" spans="1:12" ht="15.75">
      <c r="A3" s="1" t="s">
        <v>282</v>
      </c>
    </row>
    <row r="4" spans="1:12">
      <c r="J4" s="13"/>
      <c r="K4" s="13"/>
    </row>
    <row r="5" spans="1:12" ht="18.75">
      <c r="C5" s="3" t="s">
        <v>97</v>
      </c>
      <c r="J5" s="13"/>
      <c r="K5" s="13"/>
    </row>
    <row r="6" spans="1:12">
      <c r="J6" s="13"/>
      <c r="K6" s="13"/>
    </row>
    <row r="7" spans="1:12">
      <c r="C7" s="4" t="s">
        <v>107</v>
      </c>
      <c r="D7" s="16" t="s">
        <v>63</v>
      </c>
      <c r="J7" s="13"/>
      <c r="K7" s="13"/>
    </row>
    <row r="8" spans="1:12">
      <c r="C8" s="4" t="s">
        <v>98</v>
      </c>
      <c r="D8" s="16">
        <v>2017</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287</v>
      </c>
    </row>
    <row r="24" spans="1:12" ht="31.5" customHeight="1">
      <c r="A24" s="68"/>
      <c r="B24" s="68"/>
      <c r="C24" s="69" t="s">
        <v>99</v>
      </c>
      <c r="D24" s="69"/>
      <c r="E24" s="69"/>
    </row>
    <row r="25" spans="1:12" ht="15.75">
      <c r="A25" s="11"/>
      <c r="B25" s="11"/>
      <c r="C25" s="11" t="s">
        <v>100</v>
      </c>
      <c r="D25" s="11" t="s">
        <v>101</v>
      </c>
      <c r="E25" s="11" t="s">
        <v>102</v>
      </c>
    </row>
    <row r="26" spans="1:12" ht="15.75">
      <c r="A26" s="70"/>
      <c r="B26" s="70"/>
      <c r="C26" s="12" t="s">
        <v>104</v>
      </c>
      <c r="D26" s="12" t="s">
        <v>104</v>
      </c>
      <c r="E26" s="12" t="s">
        <v>103</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G52"/>
  <sheetViews>
    <sheetView topLeftCell="A45" workbookViewId="0">
      <selection activeCell="F57" sqref="F57"/>
    </sheetView>
  </sheetViews>
  <sheetFormatPr defaultColWidth="8.85546875" defaultRowHeight="12.75"/>
  <cols>
    <col min="1" max="1" width="40.140625" customWidth="1"/>
    <col min="2" max="2" width="10.28515625" customWidth="1"/>
    <col min="3" max="3" width="9.28515625" customWidth="1"/>
    <col min="4" max="7" width="19.85546875" customWidth="1"/>
    <col min="8" max="16384" width="8.85546875" style="28"/>
  </cols>
  <sheetData>
    <row r="1" spans="1:7" ht="34.5" customHeight="1">
      <c r="A1" s="71" t="s">
        <v>118</v>
      </c>
      <c r="B1" s="71" t="s">
        <v>119</v>
      </c>
      <c r="C1" s="71" t="s">
        <v>120</v>
      </c>
      <c r="D1" s="71" t="s">
        <v>284</v>
      </c>
      <c r="E1" s="71"/>
      <c r="F1" s="71" t="s">
        <v>283</v>
      </c>
      <c r="G1" s="71"/>
    </row>
    <row r="2" spans="1:7" s="29" customFormat="1" ht="25.5">
      <c r="A2" s="71"/>
      <c r="B2" s="71"/>
      <c r="C2" s="71"/>
      <c r="D2" s="26" t="s">
        <v>288</v>
      </c>
      <c r="E2" s="26" t="s">
        <v>289</v>
      </c>
      <c r="F2" s="26" t="s">
        <v>288</v>
      </c>
      <c r="G2" s="26" t="s">
        <v>289</v>
      </c>
    </row>
    <row r="3" spans="1:7" ht="38.25">
      <c r="A3" s="31" t="s">
        <v>121</v>
      </c>
      <c r="B3" s="34" t="s">
        <v>16</v>
      </c>
      <c r="C3" s="34"/>
      <c r="D3" s="52">
        <v>40014687316</v>
      </c>
      <c r="E3" s="52">
        <v>64362857909</v>
      </c>
      <c r="F3" s="55">
        <v>2190078195</v>
      </c>
      <c r="G3" s="55">
        <v>3200394740</v>
      </c>
    </row>
    <row r="4" spans="1:7" ht="25.5">
      <c r="A4" s="33" t="s">
        <v>122</v>
      </c>
      <c r="B4" s="34" t="s">
        <v>17</v>
      </c>
      <c r="C4" s="34"/>
      <c r="D4" s="43">
        <v>0</v>
      </c>
      <c r="E4" s="43">
        <v>0</v>
      </c>
      <c r="F4" s="54">
        <v>0</v>
      </c>
      <c r="G4" s="54">
        <v>0</v>
      </c>
    </row>
    <row r="5" spans="1:7" ht="25.5">
      <c r="A5" s="33" t="s">
        <v>268</v>
      </c>
      <c r="B5" s="34" t="s">
        <v>18</v>
      </c>
      <c r="C5" s="34"/>
      <c r="D5" s="43">
        <v>31665538710</v>
      </c>
      <c r="E5" s="43">
        <v>53879565995</v>
      </c>
      <c r="F5" s="54">
        <v>1099263351</v>
      </c>
      <c r="G5" s="54">
        <v>1816726229</v>
      </c>
    </row>
    <row r="6" spans="1:7" ht="38.25">
      <c r="A6" s="33" t="s">
        <v>269</v>
      </c>
      <c r="B6" s="34" t="s">
        <v>29</v>
      </c>
      <c r="C6" s="34"/>
      <c r="D6" s="43">
        <v>2850372314</v>
      </c>
      <c r="E6" s="43">
        <v>3648282434</v>
      </c>
      <c r="F6" s="54">
        <v>480802593</v>
      </c>
      <c r="G6" s="54">
        <v>875513704</v>
      </c>
    </row>
    <row r="7" spans="1:7" ht="51">
      <c r="A7" s="33" t="s">
        <v>270</v>
      </c>
      <c r="B7" s="34" t="s">
        <v>30</v>
      </c>
      <c r="C7" s="34"/>
      <c r="D7" s="43">
        <v>5498776292</v>
      </c>
      <c r="E7" s="43">
        <v>6835009480</v>
      </c>
      <c r="F7" s="54">
        <v>610012251</v>
      </c>
      <c r="G7" s="54">
        <v>508154807</v>
      </c>
    </row>
    <row r="8" spans="1:7" ht="25.5">
      <c r="A8" s="33" t="s">
        <v>271</v>
      </c>
      <c r="B8" s="34" t="s">
        <v>31</v>
      </c>
      <c r="C8" s="34"/>
      <c r="D8" s="43">
        <v>0</v>
      </c>
      <c r="E8" s="43">
        <v>0</v>
      </c>
      <c r="F8" s="54">
        <v>0</v>
      </c>
      <c r="G8" s="54">
        <v>0</v>
      </c>
    </row>
    <row r="9" spans="1:7" ht="51">
      <c r="A9" s="33" t="s">
        <v>272</v>
      </c>
      <c r="B9" s="34" t="s">
        <v>32</v>
      </c>
      <c r="C9" s="34"/>
      <c r="D9" s="43">
        <v>0</v>
      </c>
      <c r="E9" s="43">
        <v>0</v>
      </c>
      <c r="F9" s="54">
        <v>0</v>
      </c>
      <c r="G9" s="54">
        <v>0</v>
      </c>
    </row>
    <row r="10" spans="1:7" ht="25.5">
      <c r="A10" s="33" t="s">
        <v>273</v>
      </c>
      <c r="B10" s="34" t="s">
        <v>33</v>
      </c>
      <c r="C10" s="34"/>
      <c r="D10" s="43">
        <v>0</v>
      </c>
      <c r="E10" s="43">
        <v>0</v>
      </c>
      <c r="F10" s="54">
        <v>0</v>
      </c>
      <c r="G10" s="54">
        <v>0</v>
      </c>
    </row>
    <row r="11" spans="1:7" s="29" customFormat="1" ht="76.5">
      <c r="A11" s="33" t="s">
        <v>274</v>
      </c>
      <c r="B11" s="34" t="s">
        <v>34</v>
      </c>
      <c r="C11" s="34"/>
      <c r="D11" s="43">
        <v>0</v>
      </c>
      <c r="E11" s="43">
        <v>0</v>
      </c>
      <c r="F11" s="54">
        <v>0</v>
      </c>
      <c r="G11" s="54">
        <v>0</v>
      </c>
    </row>
    <row r="12" spans="1:7" ht="25.5">
      <c r="A12" s="31" t="s">
        <v>123</v>
      </c>
      <c r="B12" s="34" t="s">
        <v>28</v>
      </c>
      <c r="C12" s="34"/>
      <c r="D12" s="52">
        <v>114751000</v>
      </c>
      <c r="E12" s="52">
        <v>288481225</v>
      </c>
      <c r="F12" s="55">
        <v>56460025</v>
      </c>
      <c r="G12" s="55">
        <v>106016725</v>
      </c>
    </row>
    <row r="13" spans="1:7" ht="51">
      <c r="A13" s="33" t="s">
        <v>124</v>
      </c>
      <c r="B13" s="34" t="s">
        <v>27</v>
      </c>
      <c r="C13" s="34"/>
      <c r="D13" s="43">
        <v>114751000</v>
      </c>
      <c r="E13" s="43">
        <v>288481225</v>
      </c>
      <c r="F13" s="54">
        <v>56460025</v>
      </c>
      <c r="G13" s="54">
        <v>106016725</v>
      </c>
    </row>
    <row r="14" spans="1:7" ht="25.5">
      <c r="A14" s="56" t="s">
        <v>125</v>
      </c>
      <c r="B14" s="34">
        <v>11.1</v>
      </c>
      <c r="C14" s="34"/>
      <c r="D14" s="43">
        <v>113251000</v>
      </c>
      <c r="E14" s="43">
        <v>285971854</v>
      </c>
      <c r="F14" s="54">
        <v>56290024</v>
      </c>
      <c r="G14" s="54">
        <v>105746724</v>
      </c>
    </row>
    <row r="15" spans="1:7" ht="25.5">
      <c r="A15" s="56" t="s">
        <v>259</v>
      </c>
      <c r="B15" s="34">
        <v>11.2</v>
      </c>
      <c r="C15" s="34"/>
      <c r="D15" s="43">
        <v>1500000</v>
      </c>
      <c r="E15" s="43">
        <v>2509371</v>
      </c>
      <c r="F15" s="54">
        <v>170001</v>
      </c>
      <c r="G15" s="54">
        <v>270001</v>
      </c>
    </row>
    <row r="16" spans="1:7" ht="38.25">
      <c r="A16" s="33" t="s">
        <v>126</v>
      </c>
      <c r="B16" s="34" t="s">
        <v>26</v>
      </c>
      <c r="C16" s="34"/>
      <c r="D16" s="43">
        <v>0</v>
      </c>
      <c r="E16" s="43">
        <v>0</v>
      </c>
      <c r="F16" s="54">
        <v>0</v>
      </c>
      <c r="G16" s="54">
        <v>0</v>
      </c>
    </row>
    <row r="17" spans="1:7" ht="25.5">
      <c r="A17" s="33" t="s">
        <v>275</v>
      </c>
      <c r="B17" s="34" t="s">
        <v>25</v>
      </c>
      <c r="C17" s="34"/>
      <c r="D17" s="43">
        <v>0</v>
      </c>
      <c r="E17" s="43">
        <v>0</v>
      </c>
      <c r="F17" s="54">
        <v>0</v>
      </c>
      <c r="G17" s="54">
        <v>0</v>
      </c>
    </row>
    <row r="18" spans="1:7" ht="63.75">
      <c r="A18" s="33" t="s">
        <v>127</v>
      </c>
      <c r="B18" s="34" t="s">
        <v>24</v>
      </c>
      <c r="C18" s="34"/>
      <c r="D18" s="43">
        <v>0</v>
      </c>
      <c r="E18" s="43">
        <v>0</v>
      </c>
      <c r="F18" s="54">
        <v>0</v>
      </c>
      <c r="G18" s="54">
        <v>0</v>
      </c>
    </row>
    <row r="19" spans="1:7" s="29" customFormat="1" ht="25.5">
      <c r="A19" s="33" t="s">
        <v>128</v>
      </c>
      <c r="B19" s="34" t="s">
        <v>35</v>
      </c>
      <c r="C19" s="34"/>
      <c r="D19" s="43">
        <v>0</v>
      </c>
      <c r="E19" s="43">
        <v>0</v>
      </c>
      <c r="F19" s="54">
        <v>0</v>
      </c>
      <c r="G19" s="54">
        <v>0</v>
      </c>
    </row>
    <row r="20" spans="1:7" ht="25.5">
      <c r="A20" s="31" t="s">
        <v>129</v>
      </c>
      <c r="B20" s="34" t="s">
        <v>36</v>
      </c>
      <c r="C20" s="34"/>
      <c r="D20" s="52">
        <v>6397164036</v>
      </c>
      <c r="E20" s="52">
        <v>11236619716</v>
      </c>
      <c r="F20" s="55">
        <v>562656009</v>
      </c>
      <c r="G20" s="55">
        <v>1015486706</v>
      </c>
    </row>
    <row r="21" spans="1:7" ht="25.5">
      <c r="A21" s="33" t="s">
        <v>130</v>
      </c>
      <c r="B21" s="34" t="s">
        <v>37</v>
      </c>
      <c r="C21" s="34"/>
      <c r="D21" s="43">
        <v>5761712956</v>
      </c>
      <c r="E21" s="43">
        <v>10058033831</v>
      </c>
      <c r="F21" s="54">
        <v>251290255</v>
      </c>
      <c r="G21" s="54">
        <v>487185822</v>
      </c>
    </row>
    <row r="22" spans="1:7" ht="25.5">
      <c r="A22" s="33" t="s">
        <v>131</v>
      </c>
      <c r="B22" s="34" t="s">
        <v>39</v>
      </c>
      <c r="C22" s="34"/>
      <c r="D22" s="43">
        <v>126740093</v>
      </c>
      <c r="E22" s="43">
        <v>219187156</v>
      </c>
      <c r="F22" s="43">
        <v>39911828</v>
      </c>
      <c r="G22" s="43">
        <v>78129128</v>
      </c>
    </row>
    <row r="23" spans="1:7" ht="25.5">
      <c r="A23" s="57" t="s">
        <v>276</v>
      </c>
      <c r="B23" s="34" t="s">
        <v>132</v>
      </c>
      <c r="C23" s="34"/>
      <c r="D23" s="43">
        <v>118790093</v>
      </c>
      <c r="E23" s="43">
        <v>205837156</v>
      </c>
      <c r="F23" s="54">
        <v>36111828</v>
      </c>
      <c r="G23" s="54">
        <v>72129128</v>
      </c>
    </row>
    <row r="24" spans="1:7" ht="25.5">
      <c r="A24" s="57" t="s">
        <v>133</v>
      </c>
      <c r="B24" s="34" t="s">
        <v>134</v>
      </c>
      <c r="C24" s="34"/>
      <c r="D24" s="43">
        <v>7950000</v>
      </c>
      <c r="E24" s="43">
        <v>13350000</v>
      </c>
      <c r="F24" s="54">
        <v>3800000</v>
      </c>
      <c r="G24" s="54">
        <v>6000000</v>
      </c>
    </row>
    <row r="25" spans="1:7" ht="25.5">
      <c r="A25" s="33" t="s">
        <v>135</v>
      </c>
      <c r="B25" s="34" t="s">
        <v>40</v>
      </c>
      <c r="C25" s="34"/>
      <c r="D25" s="43">
        <v>211262808</v>
      </c>
      <c r="E25" s="43">
        <v>368794573</v>
      </c>
      <c r="F25" s="54">
        <v>66000000</v>
      </c>
      <c r="G25" s="54">
        <v>132000000</v>
      </c>
    </row>
    <row r="26" spans="1:7" ht="25.5">
      <c r="A26" s="33" t="s">
        <v>136</v>
      </c>
      <c r="B26" s="34" t="s">
        <v>41</v>
      </c>
      <c r="C26" s="34"/>
      <c r="D26" s="43">
        <v>169010247</v>
      </c>
      <c r="E26" s="43">
        <v>295035661</v>
      </c>
      <c r="F26" s="54">
        <v>59400000</v>
      </c>
      <c r="G26" s="54">
        <v>118800000</v>
      </c>
    </row>
    <row r="27" spans="1:7" ht="25.5">
      <c r="A27" s="33" t="s">
        <v>137</v>
      </c>
      <c r="B27" s="34" t="s">
        <v>42</v>
      </c>
      <c r="C27" s="34"/>
      <c r="D27" s="43">
        <v>33000000</v>
      </c>
      <c r="E27" s="43">
        <v>66000000</v>
      </c>
      <c r="F27" s="54">
        <v>33000000</v>
      </c>
      <c r="G27" s="54">
        <v>66000000</v>
      </c>
    </row>
    <row r="28" spans="1:7" ht="38.25">
      <c r="A28" s="33" t="s">
        <v>138</v>
      </c>
      <c r="B28" s="34" t="s">
        <v>43</v>
      </c>
      <c r="C28" s="34"/>
      <c r="D28" s="43">
        <v>0</v>
      </c>
      <c r="E28" s="43">
        <v>0</v>
      </c>
      <c r="F28" s="54">
        <v>0</v>
      </c>
      <c r="G28" s="54">
        <v>0</v>
      </c>
    </row>
    <row r="29" spans="1:7" ht="25.5">
      <c r="A29" s="33" t="s">
        <v>139</v>
      </c>
      <c r="B29" s="34" t="s">
        <v>44</v>
      </c>
      <c r="C29" s="34"/>
      <c r="D29" s="43">
        <v>19945198</v>
      </c>
      <c r="E29" s="43">
        <v>39671227</v>
      </c>
      <c r="F29" s="54">
        <v>33899557</v>
      </c>
      <c r="G29" s="54">
        <v>33899557</v>
      </c>
    </row>
    <row r="30" spans="1:7" ht="25.5">
      <c r="A30" s="33" t="s">
        <v>140</v>
      </c>
      <c r="B30" s="34" t="s">
        <v>45</v>
      </c>
      <c r="C30" s="34"/>
      <c r="D30" s="43">
        <v>13712335</v>
      </c>
      <c r="E30" s="43">
        <v>27273985</v>
      </c>
      <c r="F30" s="54">
        <v>13674867</v>
      </c>
      <c r="G30" s="54">
        <v>27349732</v>
      </c>
    </row>
    <row r="31" spans="1:7" ht="25.5">
      <c r="A31" s="33" t="s">
        <v>141</v>
      </c>
      <c r="B31" s="34" t="s">
        <v>46</v>
      </c>
      <c r="C31" s="34"/>
      <c r="D31" s="43">
        <v>0</v>
      </c>
      <c r="E31" s="43">
        <v>0</v>
      </c>
      <c r="F31" s="54">
        <v>0</v>
      </c>
      <c r="G31" s="54">
        <v>0</v>
      </c>
    </row>
    <row r="32" spans="1:7" ht="25.5">
      <c r="A32" s="33" t="s">
        <v>142</v>
      </c>
      <c r="B32" s="35" t="s">
        <v>38</v>
      </c>
      <c r="C32" s="34"/>
      <c r="D32" s="43">
        <v>61780399</v>
      </c>
      <c r="E32" s="43">
        <v>162623283</v>
      </c>
      <c r="F32" s="43">
        <v>65479502</v>
      </c>
      <c r="G32" s="43">
        <v>72122467</v>
      </c>
    </row>
    <row r="33" spans="1:7" ht="38.25">
      <c r="A33" s="56" t="s">
        <v>143</v>
      </c>
      <c r="B33" s="35" t="s">
        <v>144</v>
      </c>
      <c r="C33" s="34"/>
      <c r="D33" s="43">
        <v>44383554</v>
      </c>
      <c r="E33" s="43">
        <v>103561635</v>
      </c>
      <c r="F33" s="54">
        <v>57520663</v>
      </c>
      <c r="G33" s="54">
        <v>57520663</v>
      </c>
    </row>
    <row r="34" spans="1:7" ht="38.25">
      <c r="A34" s="56" t="s">
        <v>145</v>
      </c>
      <c r="B34" s="35" t="s">
        <v>146</v>
      </c>
      <c r="C34" s="34"/>
      <c r="D34" s="43">
        <v>0</v>
      </c>
      <c r="E34" s="43">
        <v>0</v>
      </c>
      <c r="F34" s="54">
        <v>0</v>
      </c>
      <c r="G34" s="54">
        <v>0</v>
      </c>
    </row>
    <row r="35" spans="1:7" ht="25.5">
      <c r="A35" s="56" t="s">
        <v>147</v>
      </c>
      <c r="B35" s="35" t="s">
        <v>148</v>
      </c>
      <c r="C35" s="34"/>
      <c r="D35" s="43">
        <v>0</v>
      </c>
      <c r="E35" s="43">
        <v>0</v>
      </c>
      <c r="F35" s="54">
        <v>2200000</v>
      </c>
      <c r="G35" s="54">
        <v>2200000</v>
      </c>
    </row>
    <row r="36" spans="1:7" ht="25.5">
      <c r="A36" s="56" t="s">
        <v>149</v>
      </c>
      <c r="B36" s="35" t="s">
        <v>150</v>
      </c>
      <c r="C36" s="34"/>
      <c r="D36" s="43">
        <v>0</v>
      </c>
      <c r="E36" s="43">
        <v>0</v>
      </c>
      <c r="F36" s="54">
        <v>0</v>
      </c>
      <c r="G36" s="54">
        <v>0</v>
      </c>
    </row>
    <row r="37" spans="1:7" ht="25.5">
      <c r="A37" s="56" t="s">
        <v>151</v>
      </c>
      <c r="B37" s="35" t="s">
        <v>152</v>
      </c>
      <c r="C37" s="34"/>
      <c r="D37" s="43">
        <v>0</v>
      </c>
      <c r="E37" s="43">
        <v>0</v>
      </c>
      <c r="F37" s="54">
        <v>0</v>
      </c>
      <c r="G37" s="54">
        <v>0</v>
      </c>
    </row>
    <row r="38" spans="1:7" ht="25.5">
      <c r="A38" s="56" t="s">
        <v>260</v>
      </c>
      <c r="B38" s="35" t="s">
        <v>261</v>
      </c>
      <c r="C38" s="34"/>
      <c r="D38" s="43">
        <v>0</v>
      </c>
      <c r="E38" s="43">
        <v>0</v>
      </c>
      <c r="F38" s="54">
        <v>0</v>
      </c>
      <c r="G38" s="54">
        <v>0</v>
      </c>
    </row>
    <row r="39" spans="1:7" s="29" customFormat="1" ht="25.5">
      <c r="A39" s="56" t="s">
        <v>153</v>
      </c>
      <c r="B39" s="35" t="s">
        <v>154</v>
      </c>
      <c r="C39" s="34"/>
      <c r="D39" s="43">
        <v>2493154</v>
      </c>
      <c r="E39" s="43">
        <v>4958911</v>
      </c>
      <c r="F39" s="54">
        <v>2486339</v>
      </c>
      <c r="G39" s="54">
        <v>4972679</v>
      </c>
    </row>
    <row r="40" spans="1:7" s="29" customFormat="1" ht="25.5">
      <c r="A40" s="56" t="s">
        <v>155</v>
      </c>
      <c r="B40" s="35" t="s">
        <v>156</v>
      </c>
      <c r="C40" s="34"/>
      <c r="D40" s="43">
        <v>14903691</v>
      </c>
      <c r="E40" s="43">
        <v>54102737</v>
      </c>
      <c r="F40" s="54">
        <v>3272500</v>
      </c>
      <c r="G40" s="54">
        <v>7429125</v>
      </c>
    </row>
    <row r="41" spans="1:7" ht="38.25">
      <c r="A41" s="56" t="s">
        <v>262</v>
      </c>
      <c r="B41" s="35" t="s">
        <v>263</v>
      </c>
      <c r="C41" s="34"/>
      <c r="D41" s="43">
        <v>0</v>
      </c>
      <c r="E41" s="43">
        <v>0</v>
      </c>
      <c r="F41" s="54">
        <v>0</v>
      </c>
      <c r="G41" s="54">
        <v>0</v>
      </c>
    </row>
    <row r="42" spans="1:7" ht="25.5">
      <c r="A42" s="56" t="s">
        <v>157</v>
      </c>
      <c r="B42" s="35" t="s">
        <v>158</v>
      </c>
      <c r="C42" s="34"/>
      <c r="D42" s="43">
        <v>0</v>
      </c>
      <c r="E42" s="43">
        <v>0</v>
      </c>
      <c r="F42" s="54">
        <v>0</v>
      </c>
      <c r="G42" s="54">
        <v>0</v>
      </c>
    </row>
    <row r="43" spans="1:7" s="29" customFormat="1" ht="38.25">
      <c r="A43" s="31" t="s">
        <v>159</v>
      </c>
      <c r="B43" s="36" t="s">
        <v>47</v>
      </c>
      <c r="C43" s="34"/>
      <c r="D43" s="52">
        <v>33502772280</v>
      </c>
      <c r="E43" s="52">
        <v>52837756968</v>
      </c>
      <c r="F43" s="55">
        <v>1570962161</v>
      </c>
      <c r="G43" s="55">
        <v>2078891309</v>
      </c>
    </row>
    <row r="44" spans="1:7" ht="25.5">
      <c r="A44" s="31" t="s">
        <v>160</v>
      </c>
      <c r="B44" s="36" t="s">
        <v>48</v>
      </c>
      <c r="C44" s="34"/>
      <c r="D44" s="52">
        <v>0</v>
      </c>
      <c r="E44" s="52">
        <v>0</v>
      </c>
      <c r="F44" s="55">
        <v>0</v>
      </c>
      <c r="G44" s="55">
        <v>0</v>
      </c>
    </row>
    <row r="45" spans="1:7" ht="25.5">
      <c r="A45" s="33" t="s">
        <v>161</v>
      </c>
      <c r="B45" s="34" t="s">
        <v>49</v>
      </c>
      <c r="C45" s="34"/>
      <c r="D45" s="43">
        <v>0</v>
      </c>
      <c r="E45" s="43">
        <v>0</v>
      </c>
      <c r="F45" s="54">
        <v>0</v>
      </c>
      <c r="G45" s="54">
        <v>0</v>
      </c>
    </row>
    <row r="46" spans="1:7" s="29" customFormat="1" ht="25.5">
      <c r="A46" s="33" t="s">
        <v>162</v>
      </c>
      <c r="B46" s="34" t="s">
        <v>50</v>
      </c>
      <c r="C46" s="34"/>
      <c r="D46" s="43">
        <v>0</v>
      </c>
      <c r="E46" s="43">
        <v>0</v>
      </c>
      <c r="F46" s="54">
        <v>0</v>
      </c>
      <c r="G46" s="54">
        <v>0</v>
      </c>
    </row>
    <row r="47" spans="1:7" s="29" customFormat="1" ht="51">
      <c r="A47" s="31" t="s">
        <v>163</v>
      </c>
      <c r="B47" s="36" t="s">
        <v>23</v>
      </c>
      <c r="C47" s="34"/>
      <c r="D47" s="52">
        <v>33502772280</v>
      </c>
      <c r="E47" s="52">
        <v>52837756968</v>
      </c>
      <c r="F47" s="55">
        <v>1570962161</v>
      </c>
      <c r="G47" s="55">
        <v>2078891309</v>
      </c>
    </row>
    <row r="48" spans="1:7" ht="25.5">
      <c r="A48" s="33" t="s">
        <v>164</v>
      </c>
      <c r="B48" s="34" t="s">
        <v>22</v>
      </c>
      <c r="C48" s="34"/>
      <c r="D48" s="43">
        <v>28003995988</v>
      </c>
      <c r="E48" s="43">
        <v>46002747488</v>
      </c>
      <c r="F48" s="54">
        <v>960949910</v>
      </c>
      <c r="G48" s="54">
        <v>1570736502</v>
      </c>
    </row>
    <row r="49" spans="1:7" ht="25.5">
      <c r="A49" s="33" t="s">
        <v>165</v>
      </c>
      <c r="B49" s="34" t="s">
        <v>21</v>
      </c>
      <c r="C49" s="34"/>
      <c r="D49" s="43">
        <v>5498776292</v>
      </c>
      <c r="E49" s="43">
        <v>6835009480</v>
      </c>
      <c r="F49" s="54">
        <v>610012251</v>
      </c>
      <c r="G49" s="54">
        <v>508154807</v>
      </c>
    </row>
    <row r="50" spans="1:7" ht="25.5">
      <c r="A50" s="31" t="s">
        <v>166</v>
      </c>
      <c r="B50" s="36" t="s">
        <v>51</v>
      </c>
      <c r="C50" s="34"/>
      <c r="D50" s="52">
        <v>0</v>
      </c>
      <c r="E50" s="52">
        <v>0</v>
      </c>
      <c r="F50" s="55">
        <v>0</v>
      </c>
      <c r="G50" s="55">
        <v>0</v>
      </c>
    </row>
    <row r="51" spans="1:7" ht="38.25">
      <c r="A51" s="31" t="s">
        <v>167</v>
      </c>
      <c r="B51" s="36" t="s">
        <v>52</v>
      </c>
      <c r="C51" s="34"/>
      <c r="D51" s="52">
        <v>33502772280</v>
      </c>
      <c r="E51" s="52">
        <v>52837756968</v>
      </c>
      <c r="F51" s="55">
        <v>1570962161</v>
      </c>
      <c r="G51" s="55">
        <v>2078891309</v>
      </c>
    </row>
    <row r="52" spans="1:7">
      <c r="A52" s="26"/>
      <c r="B52" s="26"/>
      <c r="C52" s="26"/>
      <c r="D52" s="26"/>
      <c r="E52" s="26"/>
      <c r="F52" s="26"/>
      <c r="G52" s="26"/>
    </row>
  </sheetData>
  <sheetProtection formatCells="0" formatColumns="0" formatRows="0"/>
  <protectedRanges>
    <protectedRange sqref="C22 C23:E31 C14:E21 C3:E11 C12:F13 C33:E51 C32:G32" name="Range1_1"/>
    <protectedRange sqref="F3:F21 F23:F31 F33:F51" name="Range1_1_1"/>
    <protectedRange sqref="G3:G21 G23:G31 G33:G51" name="Range1_2"/>
  </protectedRanges>
  <mergeCells count="5">
    <mergeCell ref="D1:E1"/>
    <mergeCell ref="F1:G1"/>
    <mergeCell ref="C1:C2"/>
    <mergeCell ref="B1:B2"/>
    <mergeCell ref="A1:A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dimension ref="A1:E62"/>
  <sheetViews>
    <sheetView topLeftCell="A51" workbookViewId="0">
      <selection activeCell="D61" sqref="D61"/>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8" customWidth="1"/>
    <col min="7" max="16384" width="9.140625" style="28"/>
  </cols>
  <sheetData>
    <row r="1" spans="1:5" ht="38.25">
      <c r="A1" s="26" t="s">
        <v>118</v>
      </c>
      <c r="B1" s="26" t="s">
        <v>119</v>
      </c>
      <c r="C1" s="27" t="s">
        <v>120</v>
      </c>
      <c r="D1" s="27" t="s">
        <v>290</v>
      </c>
      <c r="E1" s="27" t="s">
        <v>285</v>
      </c>
    </row>
    <row r="2" spans="1:5" s="29" customFormat="1" ht="25.5">
      <c r="A2" s="31" t="s">
        <v>168</v>
      </c>
      <c r="B2" s="31"/>
      <c r="C2" s="37"/>
      <c r="D2" s="37"/>
      <c r="E2" s="37"/>
    </row>
    <row r="3" spans="1:5" ht="25.5">
      <c r="A3" s="33" t="s">
        <v>169</v>
      </c>
      <c r="B3" s="34" t="s">
        <v>0</v>
      </c>
      <c r="C3" s="38"/>
      <c r="D3" s="59">
        <v>319534242615</v>
      </c>
      <c r="E3" s="59">
        <v>396211307307</v>
      </c>
    </row>
    <row r="4" spans="1:5" ht="25.5">
      <c r="A4" s="33" t="s">
        <v>170</v>
      </c>
      <c r="B4" s="34" t="s">
        <v>54</v>
      </c>
      <c r="C4" s="34"/>
      <c r="D4" s="39">
        <v>169534242615</v>
      </c>
      <c r="E4" s="39">
        <v>6211307307</v>
      </c>
    </row>
    <row r="5" spans="1:5" ht="25.5">
      <c r="A5" s="33" t="s">
        <v>171</v>
      </c>
      <c r="B5" s="34" t="s">
        <v>55</v>
      </c>
      <c r="C5" s="34"/>
      <c r="D5" s="39">
        <v>150000000000</v>
      </c>
      <c r="E5" s="39">
        <v>390000000000</v>
      </c>
    </row>
    <row r="6" spans="1:5" ht="25.5">
      <c r="A6" s="33" t="s">
        <v>172</v>
      </c>
      <c r="B6" s="34" t="s">
        <v>1</v>
      </c>
      <c r="C6" s="34"/>
      <c r="D6" s="39">
        <v>1304020180966</v>
      </c>
      <c r="E6" s="39">
        <v>1005867882895</v>
      </c>
    </row>
    <row r="7" spans="1:5" ht="25.5">
      <c r="A7" s="33" t="s">
        <v>173</v>
      </c>
      <c r="B7" s="34" t="s">
        <v>2</v>
      </c>
      <c r="C7" s="34"/>
      <c r="D7" s="39">
        <v>1304020180966</v>
      </c>
      <c r="E7" s="39">
        <v>1005867882895</v>
      </c>
    </row>
    <row r="8" spans="1:5" ht="25.5">
      <c r="A8" s="56" t="s">
        <v>174</v>
      </c>
      <c r="B8" s="34">
        <v>121.1</v>
      </c>
      <c r="C8" s="38"/>
      <c r="D8" s="39">
        <v>0</v>
      </c>
      <c r="E8" s="39">
        <v>0</v>
      </c>
    </row>
    <row r="9" spans="1:5" ht="25.5">
      <c r="A9" s="56" t="s">
        <v>177</v>
      </c>
      <c r="B9" s="34">
        <v>121.2</v>
      </c>
      <c r="C9" s="38"/>
      <c r="D9" s="39">
        <v>503534938000</v>
      </c>
      <c r="E9" s="39">
        <v>152018862960</v>
      </c>
    </row>
    <row r="10" spans="1:5" ht="25.5">
      <c r="A10" s="56" t="s">
        <v>175</v>
      </c>
      <c r="B10" s="60" t="s">
        <v>176</v>
      </c>
      <c r="C10" s="38"/>
      <c r="D10" s="39">
        <v>800485242966</v>
      </c>
      <c r="E10" s="39">
        <v>818849019935</v>
      </c>
    </row>
    <row r="11" spans="1:5" ht="25.5">
      <c r="A11" s="56" t="s">
        <v>178</v>
      </c>
      <c r="B11" s="60" t="s">
        <v>179</v>
      </c>
      <c r="C11" s="38"/>
      <c r="D11" s="39">
        <v>0</v>
      </c>
      <c r="E11" s="39">
        <v>35000000000</v>
      </c>
    </row>
    <row r="12" spans="1:5" ht="25.5">
      <c r="A12" s="33" t="s">
        <v>180</v>
      </c>
      <c r="B12" s="34" t="s">
        <v>56</v>
      </c>
      <c r="C12" s="34"/>
      <c r="D12" s="39">
        <v>0</v>
      </c>
      <c r="E12" s="39">
        <v>0</v>
      </c>
    </row>
    <row r="13" spans="1:5" ht="25.5">
      <c r="A13" s="33" t="s">
        <v>181</v>
      </c>
      <c r="B13" s="34" t="s">
        <v>3</v>
      </c>
      <c r="C13" s="34"/>
      <c r="D13" s="39">
        <v>30123082269</v>
      </c>
      <c r="E13" s="39">
        <v>29035899498</v>
      </c>
    </row>
    <row r="14" spans="1:5" ht="25.5">
      <c r="A14" s="33" t="s">
        <v>182</v>
      </c>
      <c r="B14" s="34" t="s">
        <v>4</v>
      </c>
      <c r="C14" s="34"/>
      <c r="D14" s="39">
        <v>9313660597</v>
      </c>
      <c r="E14" s="39">
        <v>0</v>
      </c>
    </row>
    <row r="15" spans="1:5" ht="25.5">
      <c r="A15" s="33" t="s">
        <v>183</v>
      </c>
      <c r="B15" s="34" t="s">
        <v>57</v>
      </c>
      <c r="C15" s="34"/>
      <c r="D15" s="39">
        <v>20809421672</v>
      </c>
      <c r="E15" s="39">
        <v>29035899498</v>
      </c>
    </row>
    <row r="16" spans="1:5" ht="25.5">
      <c r="A16" s="56" t="s">
        <v>184</v>
      </c>
      <c r="B16" s="34" t="s">
        <v>58</v>
      </c>
      <c r="C16" s="34"/>
      <c r="D16" s="39">
        <v>0</v>
      </c>
      <c r="E16" s="39">
        <v>0</v>
      </c>
    </row>
    <row r="17" spans="1:5" ht="25.5">
      <c r="A17" s="56" t="s">
        <v>185</v>
      </c>
      <c r="B17" s="34" t="s">
        <v>59</v>
      </c>
      <c r="C17" s="34"/>
      <c r="D17" s="39">
        <v>20809421672</v>
      </c>
      <c r="E17" s="39">
        <v>29035899498</v>
      </c>
    </row>
    <row r="18" spans="1:5" ht="25.5">
      <c r="A18" s="33" t="s">
        <v>186</v>
      </c>
      <c r="B18" s="34" t="s">
        <v>60</v>
      </c>
      <c r="C18" s="34"/>
      <c r="D18" s="39">
        <v>0</v>
      </c>
      <c r="E18" s="39">
        <v>0</v>
      </c>
    </row>
    <row r="19" spans="1:5" ht="25.5">
      <c r="A19" s="33" t="s">
        <v>187</v>
      </c>
      <c r="B19" s="34" t="s">
        <v>61</v>
      </c>
      <c r="C19" s="34"/>
      <c r="D19" s="39">
        <v>0</v>
      </c>
      <c r="E19" s="39">
        <v>0</v>
      </c>
    </row>
    <row r="20" spans="1:5" s="29" customFormat="1" ht="25.5">
      <c r="A20" s="31" t="s">
        <v>188</v>
      </c>
      <c r="B20" s="34" t="s">
        <v>62</v>
      </c>
      <c r="C20" s="34"/>
      <c r="D20" s="61">
        <v>1653677505850</v>
      </c>
      <c r="E20" s="61">
        <v>1431115089700</v>
      </c>
    </row>
    <row r="21" spans="1:5" s="29" customFormat="1" ht="25.5">
      <c r="A21" s="31" t="s">
        <v>189</v>
      </c>
      <c r="B21" s="34" t="s">
        <v>63</v>
      </c>
      <c r="C21" s="34"/>
      <c r="D21" s="62"/>
      <c r="E21" s="62"/>
    </row>
    <row r="22" spans="1:5" ht="25.5">
      <c r="A22" s="33" t="s">
        <v>190</v>
      </c>
      <c r="B22" s="34" t="s">
        <v>6</v>
      </c>
      <c r="C22" s="34"/>
      <c r="D22" s="39">
        <v>0</v>
      </c>
      <c r="E22" s="39">
        <v>0</v>
      </c>
    </row>
    <row r="23" spans="1:5" ht="25.5">
      <c r="A23" s="33" t="s">
        <v>191</v>
      </c>
      <c r="B23" s="34" t="s">
        <v>7</v>
      </c>
      <c r="C23" s="34"/>
      <c r="D23" s="39">
        <v>0</v>
      </c>
      <c r="E23" s="39">
        <v>0</v>
      </c>
    </row>
    <row r="24" spans="1:5" ht="51">
      <c r="A24" s="33" t="s">
        <v>192</v>
      </c>
      <c r="B24" s="34" t="s">
        <v>64</v>
      </c>
      <c r="C24" s="34"/>
      <c r="D24" s="39">
        <v>664445126</v>
      </c>
      <c r="E24" s="39">
        <v>240025605</v>
      </c>
    </row>
    <row r="25" spans="1:5" ht="25.5">
      <c r="A25" s="33" t="s">
        <v>193</v>
      </c>
      <c r="B25" s="34" t="s">
        <v>8</v>
      </c>
      <c r="C25" s="34"/>
      <c r="D25" s="39">
        <v>66738072</v>
      </c>
      <c r="E25" s="39">
        <v>24063374</v>
      </c>
    </row>
    <row r="26" spans="1:5" ht="33.75" customHeight="1">
      <c r="A26" s="33" t="s">
        <v>194</v>
      </c>
      <c r="B26" s="34" t="s">
        <v>9</v>
      </c>
      <c r="C26" s="34"/>
      <c r="D26" s="39">
        <v>0</v>
      </c>
      <c r="E26" s="39">
        <v>0</v>
      </c>
    </row>
    <row r="27" spans="1:5" ht="25.5">
      <c r="A27" s="33" t="s">
        <v>195</v>
      </c>
      <c r="B27" s="34" t="s">
        <v>65</v>
      </c>
      <c r="C27" s="34"/>
      <c r="D27" s="39">
        <v>196164388</v>
      </c>
      <c r="E27" s="39">
        <v>202431517</v>
      </c>
    </row>
    <row r="28" spans="1:5" ht="25.5">
      <c r="A28" s="56" t="s">
        <v>196</v>
      </c>
      <c r="B28" s="34">
        <v>316.10000000000002</v>
      </c>
      <c r="C28" s="34"/>
      <c r="D28" s="39">
        <v>0</v>
      </c>
      <c r="E28" s="39">
        <v>0</v>
      </c>
    </row>
    <row r="29" spans="1:5" ht="25.5">
      <c r="A29" s="56" t="s">
        <v>197</v>
      </c>
      <c r="B29" s="34">
        <v>316.2</v>
      </c>
      <c r="C29" s="34"/>
      <c r="D29" s="39">
        <v>27273985</v>
      </c>
      <c r="E29" s="39">
        <v>41061650</v>
      </c>
    </row>
    <row r="30" spans="1:5" ht="25.5">
      <c r="A30" s="56" t="s">
        <v>198</v>
      </c>
      <c r="B30" s="34">
        <v>316.3</v>
      </c>
      <c r="C30" s="34"/>
      <c r="D30" s="39">
        <v>0</v>
      </c>
      <c r="E30" s="39">
        <v>0</v>
      </c>
    </row>
    <row r="31" spans="1:5" ht="25.5">
      <c r="A31" s="56" t="s">
        <v>199</v>
      </c>
      <c r="B31" s="34">
        <v>316.39999999999998</v>
      </c>
      <c r="C31" s="34"/>
      <c r="D31" s="39">
        <v>0</v>
      </c>
      <c r="E31" s="39">
        <v>0</v>
      </c>
    </row>
    <row r="32" spans="1:5" ht="38.25">
      <c r="A32" s="56" t="s">
        <v>200</v>
      </c>
      <c r="B32" s="34">
        <v>316.5</v>
      </c>
      <c r="C32" s="34"/>
      <c r="D32" s="39">
        <v>44260265</v>
      </c>
      <c r="E32" s="39">
        <v>59178081</v>
      </c>
    </row>
    <row r="33" spans="1:5" ht="38.25">
      <c r="A33" s="56" t="s">
        <v>201</v>
      </c>
      <c r="B33" s="34">
        <v>316.60000000000002</v>
      </c>
      <c r="C33" s="34"/>
      <c r="D33" s="39">
        <v>119671227</v>
      </c>
      <c r="E33" s="39">
        <v>99726029</v>
      </c>
    </row>
    <row r="34" spans="1:5" ht="25.5">
      <c r="A34" s="56" t="s">
        <v>202</v>
      </c>
      <c r="B34" s="34">
        <v>316.7</v>
      </c>
      <c r="C34" s="34"/>
      <c r="D34" s="39">
        <v>4958911</v>
      </c>
      <c r="E34" s="39">
        <v>2465757</v>
      </c>
    </row>
    <row r="35" spans="1:5" ht="25.5">
      <c r="A35" s="33" t="s">
        <v>203</v>
      </c>
      <c r="B35" s="34" t="s">
        <v>66</v>
      </c>
      <c r="C35" s="34"/>
      <c r="D35" s="39">
        <v>15730897</v>
      </c>
      <c r="E35" s="39">
        <v>456100000</v>
      </c>
    </row>
    <row r="36" spans="1:5" ht="25.5">
      <c r="A36" s="33" t="s">
        <v>204</v>
      </c>
      <c r="B36" s="34" t="s">
        <v>10</v>
      </c>
      <c r="C36" s="34"/>
      <c r="D36" s="39">
        <v>0</v>
      </c>
      <c r="E36" s="39">
        <v>0</v>
      </c>
    </row>
    <row r="37" spans="1:5" ht="25.5">
      <c r="A37" s="33" t="s">
        <v>205</v>
      </c>
      <c r="B37" s="34" t="s">
        <v>67</v>
      </c>
      <c r="C37" s="34"/>
      <c r="D37" s="39">
        <v>2177991616</v>
      </c>
      <c r="E37" s="39">
        <v>1930463639</v>
      </c>
    </row>
    <row r="38" spans="1:5" ht="25.5">
      <c r="A38" s="56" t="s">
        <v>206</v>
      </c>
      <c r="B38" s="34">
        <v>319.10000000000002</v>
      </c>
      <c r="C38" s="34"/>
      <c r="D38" s="39">
        <v>1969191174</v>
      </c>
      <c r="E38" s="39">
        <v>1744994143</v>
      </c>
    </row>
    <row r="39" spans="1:5" ht="25.5">
      <c r="A39" s="56" t="s">
        <v>266</v>
      </c>
      <c r="B39" s="34">
        <v>319.2</v>
      </c>
      <c r="C39" s="34"/>
      <c r="D39" s="39">
        <v>39383825</v>
      </c>
      <c r="E39" s="39">
        <v>34899883</v>
      </c>
    </row>
    <row r="40" spans="1:5" ht="25.5">
      <c r="A40" s="56" t="s">
        <v>207</v>
      </c>
      <c r="B40" s="34">
        <v>319.3</v>
      </c>
      <c r="C40" s="34"/>
      <c r="D40" s="39">
        <v>57762941</v>
      </c>
      <c r="E40" s="39">
        <v>51186495</v>
      </c>
    </row>
    <row r="41" spans="1:5" ht="25.5">
      <c r="A41" s="56" t="s">
        <v>208</v>
      </c>
      <c r="B41" s="34">
        <v>319.39999999999998</v>
      </c>
      <c r="C41" s="34"/>
      <c r="D41" s="39">
        <v>72203676</v>
      </c>
      <c r="E41" s="39">
        <v>63983118</v>
      </c>
    </row>
    <row r="42" spans="1:5" ht="25.5">
      <c r="A42" s="56" t="s">
        <v>209</v>
      </c>
      <c r="B42" s="34">
        <v>319.5</v>
      </c>
      <c r="C42" s="34"/>
      <c r="D42" s="39">
        <v>33000000</v>
      </c>
      <c r="E42" s="39">
        <v>33000000</v>
      </c>
    </row>
    <row r="43" spans="1:5" ht="25.5">
      <c r="A43" s="56" t="s">
        <v>267</v>
      </c>
      <c r="B43" s="34">
        <v>319.60000000000002</v>
      </c>
      <c r="C43" s="34"/>
      <c r="D43" s="39">
        <v>6450000</v>
      </c>
      <c r="E43" s="39">
        <v>2400000</v>
      </c>
    </row>
    <row r="44" spans="1:5" s="29" customFormat="1" ht="25.5">
      <c r="A44" s="56" t="s">
        <v>210</v>
      </c>
      <c r="B44" s="34">
        <v>319.7</v>
      </c>
      <c r="C44" s="34"/>
      <c r="D44" s="39">
        <v>0</v>
      </c>
      <c r="E44" s="39">
        <v>0</v>
      </c>
    </row>
    <row r="45" spans="1:5" s="29" customFormat="1" ht="25.5">
      <c r="A45" s="33" t="s">
        <v>211</v>
      </c>
      <c r="B45" s="34" t="s">
        <v>68</v>
      </c>
      <c r="C45" s="34"/>
      <c r="D45" s="39">
        <v>0</v>
      </c>
      <c r="E45" s="39">
        <v>0</v>
      </c>
    </row>
    <row r="46" spans="1:5" ht="25.5">
      <c r="A46" s="31" t="s">
        <v>212</v>
      </c>
      <c r="B46" s="34" t="s">
        <v>5</v>
      </c>
      <c r="C46" s="34"/>
      <c r="D46" s="61">
        <v>3121070099</v>
      </c>
      <c r="E46" s="61">
        <v>2853084135</v>
      </c>
    </row>
    <row r="47" spans="1:5" ht="38.25">
      <c r="A47" s="31" t="s">
        <v>213</v>
      </c>
      <c r="B47" s="34" t="s">
        <v>11</v>
      </c>
      <c r="C47" s="34"/>
      <c r="D47" s="61">
        <v>1650556435751</v>
      </c>
      <c r="E47" s="61">
        <v>1428262005565</v>
      </c>
    </row>
    <row r="48" spans="1:5" ht="25.5">
      <c r="A48" s="33" t="s">
        <v>214</v>
      </c>
      <c r="B48" s="34" t="s">
        <v>12</v>
      </c>
      <c r="C48" s="34"/>
      <c r="D48" s="39">
        <v>1459116212800</v>
      </c>
      <c r="E48" s="39">
        <v>1290057514400</v>
      </c>
    </row>
    <row r="49" spans="1:5" ht="25.5">
      <c r="A49" s="56" t="s">
        <v>215</v>
      </c>
      <c r="B49" s="34" t="s">
        <v>13</v>
      </c>
      <c r="C49" s="34"/>
      <c r="D49" s="39">
        <v>1732068678000</v>
      </c>
      <c r="E49" s="39">
        <v>1407601873200</v>
      </c>
    </row>
    <row r="50" spans="1:5" ht="25.5">
      <c r="A50" s="56" t="s">
        <v>216</v>
      </c>
      <c r="B50" s="34" t="s">
        <v>69</v>
      </c>
      <c r="C50" s="34"/>
      <c r="D50" s="39">
        <v>-272952465200</v>
      </c>
      <c r="E50" s="39">
        <v>-117544358800</v>
      </c>
    </row>
    <row r="51" spans="1:5" ht="25.5">
      <c r="A51" s="33" t="s">
        <v>217</v>
      </c>
      <c r="B51" s="34" t="s">
        <v>70</v>
      </c>
      <c r="C51" s="34"/>
      <c r="D51" s="39">
        <v>127812252624</v>
      </c>
      <c r="E51" s="39">
        <v>108079293118</v>
      </c>
    </row>
    <row r="52" spans="1:5" ht="25.5">
      <c r="A52" s="33" t="s">
        <v>218</v>
      </c>
      <c r="B52" s="34" t="s">
        <v>14</v>
      </c>
      <c r="C52" s="34"/>
      <c r="D52" s="39">
        <v>63627970327</v>
      </c>
      <c r="E52" s="39">
        <v>30125198047</v>
      </c>
    </row>
    <row r="53" spans="1:5" ht="38.25">
      <c r="A53" s="31" t="s">
        <v>291</v>
      </c>
      <c r="B53" s="34" t="s">
        <v>15</v>
      </c>
      <c r="C53" s="34"/>
      <c r="D53" s="40">
        <v>11312.02</v>
      </c>
      <c r="E53" s="40">
        <v>11071.3</v>
      </c>
    </row>
    <row r="54" spans="1:5" s="29" customFormat="1" ht="25.5">
      <c r="A54" s="31" t="s">
        <v>219</v>
      </c>
      <c r="B54" s="34" t="s">
        <v>71</v>
      </c>
      <c r="C54" s="34"/>
      <c r="D54" s="62">
        <v>0</v>
      </c>
      <c r="E54" s="62">
        <v>0</v>
      </c>
    </row>
    <row r="55" spans="1:5" s="29" customFormat="1" ht="38.25">
      <c r="A55" s="33" t="s">
        <v>220</v>
      </c>
      <c r="B55" s="34" t="s">
        <v>72</v>
      </c>
      <c r="C55" s="34"/>
      <c r="D55" s="39">
        <v>0</v>
      </c>
      <c r="E55" s="39">
        <v>0</v>
      </c>
    </row>
    <row r="56" spans="1:5" ht="38.25">
      <c r="A56" s="33" t="s">
        <v>221</v>
      </c>
      <c r="B56" s="34" t="s">
        <v>73</v>
      </c>
      <c r="C56" s="34"/>
      <c r="D56" s="39">
        <v>0</v>
      </c>
      <c r="E56" s="39">
        <v>0</v>
      </c>
    </row>
    <row r="57" spans="1:5" ht="38.25">
      <c r="A57" s="31" t="s">
        <v>222</v>
      </c>
      <c r="B57" s="34" t="s">
        <v>74</v>
      </c>
      <c r="C57" s="34"/>
      <c r="D57" s="62"/>
      <c r="E57" s="62"/>
    </row>
    <row r="58" spans="1:5" s="29" customFormat="1" ht="25.5">
      <c r="A58" s="33" t="s">
        <v>223</v>
      </c>
      <c r="B58" s="34" t="s">
        <v>75</v>
      </c>
      <c r="C58" s="34"/>
      <c r="D58" s="39">
        <v>0</v>
      </c>
      <c r="E58" s="39">
        <v>0</v>
      </c>
    </row>
    <row r="59" spans="1:5" ht="25.5">
      <c r="A59" s="33" t="s">
        <v>224</v>
      </c>
      <c r="B59" s="34" t="s">
        <v>76</v>
      </c>
      <c r="C59" s="34"/>
      <c r="D59" s="39">
        <v>0</v>
      </c>
      <c r="E59" s="39">
        <v>0</v>
      </c>
    </row>
    <row r="60" spans="1:5" ht="25.5">
      <c r="A60" s="33" t="s">
        <v>225</v>
      </c>
      <c r="B60" s="34" t="s">
        <v>77</v>
      </c>
      <c r="C60" s="34"/>
      <c r="D60" s="39">
        <v>0</v>
      </c>
      <c r="E60" s="39">
        <v>0</v>
      </c>
    </row>
    <row r="61" spans="1:5" ht="25.5">
      <c r="A61" s="33" t="s">
        <v>226</v>
      </c>
      <c r="B61" s="34" t="s">
        <v>78</v>
      </c>
      <c r="C61" s="34"/>
      <c r="D61" s="58">
        <v>145911621.28</v>
      </c>
      <c r="E61" s="58">
        <v>129005751.44</v>
      </c>
    </row>
    <row r="62" spans="1:5">
      <c r="A62" s="63"/>
      <c r="B62" s="64"/>
      <c r="C62" s="26"/>
      <c r="D62" s="65"/>
      <c r="E62" s="65"/>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dimension ref="A1:F43"/>
  <sheetViews>
    <sheetView tabSelected="1" view="pageBreakPreview" zoomScaleNormal="100" zoomScaleSheetLayoutView="100" workbookViewId="0">
      <selection activeCell="D2" sqref="D2"/>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26" t="s">
        <v>118</v>
      </c>
      <c r="B1" s="26" t="s">
        <v>119</v>
      </c>
      <c r="C1" s="27" t="s">
        <v>120</v>
      </c>
      <c r="D1" s="26" t="s">
        <v>292</v>
      </c>
      <c r="E1" s="26" t="s">
        <v>286</v>
      </c>
    </row>
    <row r="2" spans="1:5" ht="25.5">
      <c r="A2" s="45" t="s">
        <v>227</v>
      </c>
      <c r="B2" s="32" t="s">
        <v>53</v>
      </c>
      <c r="C2" s="32"/>
      <c r="D2" s="47"/>
      <c r="E2" s="47"/>
    </row>
    <row r="3" spans="1:5" ht="25.5">
      <c r="A3" s="41" t="s">
        <v>228</v>
      </c>
      <c r="B3" s="42" t="s">
        <v>16</v>
      </c>
      <c r="C3" s="32"/>
      <c r="D3" s="43">
        <v>33502772280</v>
      </c>
      <c r="E3" s="43">
        <v>19334984688</v>
      </c>
    </row>
    <row r="4" spans="1:5" ht="51">
      <c r="A4" s="41" t="s">
        <v>229</v>
      </c>
      <c r="B4" s="42" t="s">
        <v>17</v>
      </c>
      <c r="C4" s="32"/>
      <c r="D4" s="43">
        <v>-5490125605</v>
      </c>
      <c r="E4" s="43">
        <v>-1300479752</v>
      </c>
    </row>
    <row r="5" spans="1:5" ht="51">
      <c r="A5" s="41" t="s">
        <v>230</v>
      </c>
      <c r="B5" s="42" t="s">
        <v>18</v>
      </c>
      <c r="C5" s="32"/>
      <c r="D5" s="43">
        <v>-5498776292</v>
      </c>
      <c r="E5" s="43">
        <v>-1336233188</v>
      </c>
    </row>
    <row r="6" spans="1:5" ht="25.5">
      <c r="A6" s="41" t="s">
        <v>231</v>
      </c>
      <c r="B6" s="42" t="s">
        <v>29</v>
      </c>
      <c r="C6" s="32"/>
      <c r="D6" s="43">
        <v>8650687</v>
      </c>
      <c r="E6" s="43">
        <v>35753436</v>
      </c>
    </row>
    <row r="7" spans="1:5" ht="51">
      <c r="A7" s="41" t="s">
        <v>232</v>
      </c>
      <c r="B7" s="42" t="s">
        <v>30</v>
      </c>
      <c r="C7" s="32"/>
      <c r="D7" s="43">
        <v>-293481369273</v>
      </c>
      <c r="E7" s="43">
        <v>-533501660632</v>
      </c>
    </row>
    <row r="8" spans="1:5" ht="25.5">
      <c r="A8" s="41" t="s">
        <v>233</v>
      </c>
      <c r="B8" s="42"/>
      <c r="C8" s="32"/>
      <c r="D8" s="43">
        <v>-292653521779</v>
      </c>
      <c r="E8" s="43">
        <v>-435583580856</v>
      </c>
    </row>
    <row r="9" spans="1:5" ht="51">
      <c r="A9" s="41" t="s">
        <v>234</v>
      </c>
      <c r="B9" s="42" t="s">
        <v>31</v>
      </c>
      <c r="C9" s="32"/>
      <c r="D9" s="43">
        <v>-9313660597</v>
      </c>
      <c r="E9" s="43">
        <v>0</v>
      </c>
    </row>
    <row r="10" spans="1:5" ht="51">
      <c r="A10" s="41" t="s">
        <v>235</v>
      </c>
      <c r="B10" s="42" t="s">
        <v>32</v>
      </c>
      <c r="C10" s="32"/>
      <c r="D10" s="43">
        <v>8226477826</v>
      </c>
      <c r="E10" s="43">
        <v>-17238179666</v>
      </c>
    </row>
    <row r="11" spans="1:5" ht="25.5">
      <c r="A11" s="41" t="s">
        <v>236</v>
      </c>
      <c r="B11" s="42" t="s">
        <v>33</v>
      </c>
      <c r="C11" s="32"/>
      <c r="D11" s="43">
        <v>0</v>
      </c>
      <c r="E11" s="43">
        <v>0</v>
      </c>
    </row>
    <row r="12" spans="1:5" ht="25.5">
      <c r="A12" s="41" t="s">
        <v>237</v>
      </c>
      <c r="B12" s="42" t="s">
        <v>34</v>
      </c>
      <c r="C12" s="32"/>
      <c r="D12" s="43">
        <v>0</v>
      </c>
      <c r="E12" s="43">
        <v>0</v>
      </c>
    </row>
    <row r="13" spans="1:5" ht="38.25">
      <c r="A13" s="41" t="s">
        <v>238</v>
      </c>
      <c r="B13" s="42" t="s">
        <v>28</v>
      </c>
      <c r="C13" s="32"/>
      <c r="D13" s="43">
        <v>0</v>
      </c>
      <c r="E13" s="43">
        <v>0</v>
      </c>
    </row>
    <row r="14" spans="1:5" ht="63.75">
      <c r="A14" s="41" t="s">
        <v>239</v>
      </c>
      <c r="B14" s="42" t="s">
        <v>27</v>
      </c>
      <c r="C14" s="32"/>
      <c r="D14" s="43">
        <v>424419521</v>
      </c>
      <c r="E14" s="43">
        <v>209857616</v>
      </c>
    </row>
    <row r="15" spans="1:5" ht="38.25">
      <c r="A15" s="41" t="s">
        <v>240</v>
      </c>
      <c r="B15" s="42" t="s">
        <v>26</v>
      </c>
      <c r="C15" s="32"/>
      <c r="D15" s="43">
        <v>0</v>
      </c>
      <c r="E15" s="43">
        <v>0</v>
      </c>
    </row>
    <row r="16" spans="1:5" ht="51">
      <c r="A16" s="41" t="s">
        <v>241</v>
      </c>
      <c r="B16" s="42" t="s">
        <v>25</v>
      </c>
      <c r="C16" s="32"/>
      <c r="D16" s="43">
        <v>42674698</v>
      </c>
      <c r="E16" s="43">
        <v>20785076</v>
      </c>
    </row>
    <row r="17" spans="1:6" ht="51">
      <c r="A17" s="41" t="s">
        <v>242</v>
      </c>
      <c r="B17" s="42" t="s">
        <v>24</v>
      </c>
      <c r="C17" s="32"/>
      <c r="D17" s="43">
        <v>-440369103</v>
      </c>
      <c r="E17" s="43">
        <v>-82097715948</v>
      </c>
    </row>
    <row r="18" spans="1:6" ht="38.25">
      <c r="A18" s="41" t="s">
        <v>243</v>
      </c>
      <c r="B18" s="42" t="s">
        <v>35</v>
      </c>
      <c r="C18" s="32"/>
      <c r="D18" s="43">
        <v>0</v>
      </c>
      <c r="E18" s="43">
        <v>0</v>
      </c>
    </row>
    <row r="19" spans="1:6" ht="25.5">
      <c r="A19" s="41" t="s">
        <v>244</v>
      </c>
      <c r="B19" s="42" t="s">
        <v>109</v>
      </c>
      <c r="C19" s="32"/>
      <c r="D19" s="43">
        <v>-14917816</v>
      </c>
      <c r="E19" s="43">
        <v>-821919</v>
      </c>
    </row>
    <row r="20" spans="1:6" ht="51">
      <c r="A20" s="41" t="s">
        <v>245</v>
      </c>
      <c r="B20" s="42" t="s">
        <v>110</v>
      </c>
      <c r="C20" s="32"/>
      <c r="D20" s="43">
        <v>247527977</v>
      </c>
      <c r="E20" s="43">
        <v>1187995065</v>
      </c>
    </row>
    <row r="21" spans="1:6" ht="38.25">
      <c r="A21" s="41" t="s">
        <v>246</v>
      </c>
      <c r="B21" s="42" t="s">
        <v>111</v>
      </c>
      <c r="C21" s="32"/>
      <c r="D21" s="43">
        <v>0</v>
      </c>
      <c r="E21" s="43">
        <v>0</v>
      </c>
    </row>
    <row r="22" spans="1:6" ht="38.25">
      <c r="A22" s="48" t="s">
        <v>264</v>
      </c>
      <c r="B22" s="49" t="s">
        <v>112</v>
      </c>
      <c r="C22" s="50"/>
      <c r="D22" s="51">
        <v>-265468722598</v>
      </c>
      <c r="E22" s="51">
        <v>-515467155696</v>
      </c>
    </row>
    <row r="23" spans="1:6" ht="25.5">
      <c r="A23" s="45" t="s">
        <v>247</v>
      </c>
      <c r="B23" s="42" t="s">
        <v>63</v>
      </c>
      <c r="C23" s="32"/>
      <c r="D23" s="43">
        <v>-76677064692</v>
      </c>
      <c r="E23" s="43">
        <v>182471488536</v>
      </c>
    </row>
    <row r="24" spans="1:6" ht="25.5">
      <c r="A24" s="41" t="s">
        <v>248</v>
      </c>
      <c r="B24" s="42" t="s">
        <v>22</v>
      </c>
      <c r="C24" s="32"/>
      <c r="D24" s="43">
        <v>362442997225</v>
      </c>
      <c r="E24" s="43">
        <v>754661530641</v>
      </c>
      <c r="F24" s="25"/>
    </row>
    <row r="25" spans="1:6" ht="25.5">
      <c r="A25" s="41" t="s">
        <v>249</v>
      </c>
      <c r="B25" s="42" t="s">
        <v>21</v>
      </c>
      <c r="C25" s="32"/>
      <c r="D25" s="43">
        <v>-173651339319</v>
      </c>
      <c r="E25" s="43">
        <v>-56722886409</v>
      </c>
    </row>
    <row r="26" spans="1:6" ht="25.5">
      <c r="A26" s="41" t="s">
        <v>250</v>
      </c>
      <c r="B26" s="42" t="s">
        <v>113</v>
      </c>
      <c r="C26" s="32"/>
      <c r="D26" s="43">
        <v>0</v>
      </c>
      <c r="E26" s="43">
        <v>0</v>
      </c>
    </row>
    <row r="27" spans="1:6" ht="25.5">
      <c r="A27" s="41" t="s">
        <v>251</v>
      </c>
      <c r="B27" s="42" t="s">
        <v>114</v>
      </c>
      <c r="C27" s="32"/>
      <c r="D27" s="43">
        <v>0</v>
      </c>
      <c r="E27" s="43">
        <v>0</v>
      </c>
    </row>
    <row r="28" spans="1:6" ht="25.5">
      <c r="A28" s="41" t="s">
        <v>252</v>
      </c>
      <c r="B28" s="42" t="s">
        <v>115</v>
      </c>
      <c r="C28" s="32"/>
      <c r="D28" s="43">
        <v>0</v>
      </c>
      <c r="E28" s="43">
        <v>0</v>
      </c>
    </row>
    <row r="29" spans="1:6" ht="38.25">
      <c r="A29" s="48" t="s">
        <v>265</v>
      </c>
      <c r="B29" s="49" t="s">
        <v>23</v>
      </c>
      <c r="C29" s="50"/>
      <c r="D29" s="51">
        <v>188791657906</v>
      </c>
      <c r="E29" s="51">
        <v>697938644232</v>
      </c>
    </row>
    <row r="30" spans="1:6" ht="38.25">
      <c r="A30" s="45" t="s">
        <v>253</v>
      </c>
      <c r="B30" s="42" t="s">
        <v>51</v>
      </c>
      <c r="C30" s="32"/>
      <c r="D30" s="52">
        <v>-76677064692</v>
      </c>
      <c r="E30" s="52">
        <v>182471488536</v>
      </c>
    </row>
    <row r="31" spans="1:6" ht="38.25">
      <c r="A31" s="45" t="s">
        <v>277</v>
      </c>
      <c r="B31" s="42" t="s">
        <v>20</v>
      </c>
      <c r="C31" s="32"/>
      <c r="D31" s="52">
        <v>396211307307</v>
      </c>
      <c r="E31" s="52">
        <v>93739818771</v>
      </c>
    </row>
    <row r="32" spans="1:6" ht="25.5">
      <c r="A32" s="41" t="s">
        <v>254</v>
      </c>
      <c r="B32" s="42" t="s">
        <v>79</v>
      </c>
      <c r="C32" s="32"/>
      <c r="D32" s="43">
        <v>396211307307</v>
      </c>
      <c r="E32" s="43">
        <v>93739818771</v>
      </c>
    </row>
    <row r="33" spans="1:5" ht="25.5">
      <c r="A33" s="44" t="s">
        <v>255</v>
      </c>
      <c r="B33" s="42" t="s">
        <v>80</v>
      </c>
      <c r="C33" s="32"/>
      <c r="D33" s="43">
        <v>395755207307</v>
      </c>
      <c r="E33" s="43">
        <v>11186002823</v>
      </c>
    </row>
    <row r="34" spans="1:5" ht="38.25">
      <c r="A34" s="44" t="s">
        <v>278</v>
      </c>
      <c r="B34" s="42" t="s">
        <v>81</v>
      </c>
      <c r="C34" s="32"/>
      <c r="D34" s="43">
        <v>456100000</v>
      </c>
      <c r="E34" s="43">
        <v>82553815948</v>
      </c>
    </row>
    <row r="35" spans="1:5" ht="25.5">
      <c r="A35" s="44" t="s">
        <v>279</v>
      </c>
      <c r="B35" s="42" t="s">
        <v>82</v>
      </c>
      <c r="C35" s="32"/>
      <c r="D35" s="43">
        <v>0</v>
      </c>
      <c r="E35" s="43">
        <v>0</v>
      </c>
    </row>
    <row r="36" spans="1:5" ht="38.25">
      <c r="A36" s="45" t="s">
        <v>280</v>
      </c>
      <c r="B36" s="42" t="s">
        <v>83</v>
      </c>
      <c r="C36" s="32"/>
      <c r="D36" s="52">
        <v>319534242615</v>
      </c>
      <c r="E36" s="52">
        <v>396211307307</v>
      </c>
    </row>
    <row r="37" spans="1:5" ht="25.5">
      <c r="A37" s="41" t="s">
        <v>256</v>
      </c>
      <c r="B37" s="42" t="s">
        <v>84</v>
      </c>
      <c r="C37" s="32"/>
      <c r="D37" s="43">
        <v>319534242615</v>
      </c>
      <c r="E37" s="43">
        <v>396211307307</v>
      </c>
    </row>
    <row r="38" spans="1:5" ht="25.5">
      <c r="A38" s="44" t="s">
        <v>255</v>
      </c>
      <c r="B38" s="42" t="s">
        <v>85</v>
      </c>
      <c r="C38" s="32"/>
      <c r="D38" s="43">
        <v>319518511718</v>
      </c>
      <c r="E38" s="43">
        <v>395755207307</v>
      </c>
    </row>
    <row r="39" spans="1:5" ht="38.25">
      <c r="A39" s="44" t="s">
        <v>278</v>
      </c>
      <c r="B39" s="42" t="s">
        <v>86</v>
      </c>
      <c r="C39" s="32"/>
      <c r="D39" s="43">
        <v>15730897</v>
      </c>
      <c r="E39" s="43">
        <v>456100000</v>
      </c>
    </row>
    <row r="40" spans="1:5" ht="25.5">
      <c r="A40" s="44" t="s">
        <v>279</v>
      </c>
      <c r="B40" s="42" t="s">
        <v>87</v>
      </c>
      <c r="C40" s="32"/>
      <c r="D40" s="43">
        <v>0</v>
      </c>
      <c r="E40" s="43">
        <v>0</v>
      </c>
    </row>
    <row r="41" spans="1:5" ht="51">
      <c r="A41" s="45" t="s">
        <v>257</v>
      </c>
      <c r="B41" s="42" t="s">
        <v>19</v>
      </c>
      <c r="C41" s="32"/>
      <c r="D41" s="53">
        <v>-76677064692</v>
      </c>
      <c r="E41" s="53">
        <v>302471488536</v>
      </c>
    </row>
    <row r="42" spans="1:5" ht="25.5">
      <c r="A42" s="45" t="s">
        <v>258</v>
      </c>
      <c r="B42" s="42" t="s">
        <v>116</v>
      </c>
      <c r="C42" s="32"/>
      <c r="D42" s="46"/>
      <c r="E42" s="46"/>
    </row>
    <row r="43" spans="1:5">
      <c r="A43" s="66"/>
      <c r="B43" s="30"/>
      <c r="C43" s="30"/>
      <c r="D43" s="67"/>
      <c r="E43" s="67"/>
    </row>
  </sheetData>
  <dataValidations count="2">
    <dataValidation type="decimal" allowBlank="1" showInputMessage="1" showErrorMessage="1" errorTitle="Sai kiểu dữ liệu!" error="Dữ liệu nhập vào phải là kiểu số!" sqref="D2:E42">
      <formula1>-9999999999999990000</formula1>
      <formula2>99999999999999900000</formula2>
    </dataValidation>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&#65279;<?xml version="1.0" encoding="utf-8"?><Relationships xmlns="http://schemas.openxmlformats.org/package/2006/relationships"><Relationship Type="http://schemas.openxmlformats.org/package/2006/relationships/digital-signature/signature" Target="sig1.xml" Id="rId1" /><Relationship Type="http://schemas.openxmlformats.org/package/2006/relationships/digital-signature/signature" Target="/package/services/digital-signature/xml-signature/7efb1cad5ee94f03808f9570d5a6ad66.psdsxs" Id="R14c74bb0fd1a4da9" /><Relationship Type="http://schemas.openxmlformats.org/package/2006/relationships/digital-signature/signature" Target="/package/services/digital-signature/xml-signature/d38bfb771be149c1bac1028adc317cfb.psdsxs" Id="R602c3d47519d4e45" /></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yJwDQXIwzqc+vgFYEyx7xDstlYk=</DigestValue>
    </Reference>
    <Reference URI="#idOfficeObject" Type="http://www.w3.org/2000/09/xmldsig#Object">
      <DigestMethod Algorithm="http://www.w3.org/2000/09/xmldsig#sha1"/>
      <DigestValue>J98+JPGa3W5jrFyzroQ1kzqhQek=</DigestValue>
    </Reference>
  </SignedInfo>
  <SignatureValue>
    e4y46OZ/xVU0eoNRWE9rgfyaMJsnjVCB2XUG5uslmUmDAXC3HCsK/hV3HdGB+ymYE27npsCF
    hLwibLOCLWJvWeWC6uz8azqo5FBsKnz07DdsSh2NNIylskt2An4DsFQy3V9toUsQ5USFLDBW
    Ji3WlS6He4TfnijL+WHEAC6zlvg=
  </SignatureValue>
  <KeyInfo>
    <KeyValue>
      <RSAKeyValue>
        <Modulus>
            mPyj/FMw9ulldAYGngZeDYnzr++OmqeLz6+bFRDIPn4TDTzZ0K8bMhQiynLLnHmPFCEHeFOm
            fIx2MZUfo97FF+PD/e4Y1r3q532xuoj1y2xFx0GQGZYaTkFAzeJiSMDrsWJdZBuOaX8cSZOa
            Db+laBvberVsU7860N4kr/E9z10=
          </Modulus>
        <Exponent>AQAB</Exponent>
      </RSAKeyValue>
    </KeyValue>
    <X509Data>
      <X509Certificate>
          MIIF6TCCA9GgAwIBAgIQVAHbOgzZya47L/YkHnb1KzANBgkqhkiG9w0BAQUFADBpMQswCQYD
          VQQGEwJWTjETMBEGA1UEChMKVk5QVCBHcm91cDEeMBwGA1UECxMVVk5QVC1DQSBUcnVzdCBO
          ZXR3b3JrMSUwIwYDVQQDExxWTlBUIENlcnRpZmljYXRpb24gQXV0aG9yaXR5MB4XDTE1MTIy
          NTA0MzIwMFoXDTE5MTIxNjA2NTgwOFowgaUxCzAJBgNVBAYTAlZOMRIwEAYDVQQIDAlIw4Ag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AoGBAJj8o/xTMPbpZXQGBp4GXg2J86/vjpqni8+vmxUQyD5+Ew082dCvGzIUIspyy5x5jxQh
          B3hTpnyMdjGVH6PexRfjw/3uGNa96ud9sbqI9ctsRcdBkBmWGk5BQM3iYkjA67FiXWQbjml/
          HEmTmg2/pWgb23q1bFO/OtDeJK/xPc9dAgMBAAGjggHSMIIBzjBwBggrBgEFBQcBAQRkMGIw
          MgYIKwYBBQUHMAKGJmh0dHA6Ly9wdWIudm5wdC1jYS52bi9jZXJ0cy92bnB0Y2EuY2VyMCwG
          CCsGAQUFBzABhiBodHRwOi8vb2NzcC52bnB0LWNhLnZuL3Jlc3BvbmRlcjAdBgNVHQ4EFgQU
          a2Ll8bWuOkbnscTIM4iaeIu8OEUwDAYDVR0TAQH/BAIwADAfBgNVHSMEGDAWgBQGacDV1QKK
          FY1Gfel84mgKVaxqrzBoBgNVHSAEYTBfMF0GDisGAQQBge0DAQEDAQECMEswIgYIKwYBBQUH
          AgIwFh4UAE8ASQBEAC0AUAByAC0AMQAuADAwJQYIKwYBBQUHAgEWGWh0dHA6Ly9wdWIudm5w
          dC1jYS52bi9ycGEwMQYDVR0fBCowKDAmoCSgIoYgaHR0cDovL2NybC52bnB0LWNhLnZuL3Zu
          cHRjYS5jcmwwDgYDVR0PAQH/BAQDAgTwMDQGA1UdJQQtMCsGCCsGAQUFBwMCBggrBgEFBQcD
          BAYKKwYBBAGCNwoDDAYJKoZIhvcvAQEFMCkGA1UdEQQiMCCBHnZuLnNlcmN1cml0aWVzLXNl
          cnZpY2VzQHNjLmNvbTANBgkqhkiG9w0BAQUFAAOCAgEAKZKvJyC6WlZttIo4LPZy+5lphGiX
          3i/6TNsNxRzBUBeymMZjtN3ncSTWMb71FR6IM6iKm84k4gXbtUpIAmKQynAFKYVzVrsdKxJj
          tzRy2Co/U8j4qWdyd1xDsrxo2dUBpefj3ovVlorkQMh5sImO0AeBYHELAptoOiV8zxqU0gWQ
          wbSl0ksbR0+5o8VU6jOVGEAyCWP0ScxlTA7ByH8BE0OT7XoV1P5PRpQhMhF/oHeobeDT+a60
          7Ma9iqw2h3JoROqLuzjzuDOqRfLyV5/gPeoYAmSiX9GUYCk6Qbv6zHDTAuUBXiolO/TDVnQg
          jo0Ecb4Rw5J+KKYZHgf1XD4jKO7CpLnd6rE3+Qv2fPV01NL34066kwkbQL+FingEA+ucoWgA
          UXre6a1mGPu9jkwbFcXngkiHpUWAiBdmgUZvmrhhXvDsAd4v7TfsZdFYAMPTT8TJeUpl7e8z
          GBlHOJVy2YmpWAs7rQ8LKnUbKIi46/tQPPy8CetoBquekQF2E1TI0eCHOUl9Wh/4Iu04Sj6g
          EU3trleNjpMDd9AwTpk9qicrTSodzTXgAMaSjImxt4N6P5hLE/LF8j+XM7exueb3uD73iaPR
          fWTHacrzOfHuQzR25cHyx1W4cIyM6ADulJv78YqaAuAOM3lF14REdFfRL0d8A1jPJKdVQk2h
          BYkc230=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YijTNKSOZD83TZkgp0g9huLZFwo=</DigestValue>
      </Reference>
      <Reference URI="/xl/printerSettings/printerSettings2.bin?ContentType=application/vnd.openxmlformats-officedocument.spreadsheetml.printerSettings">
        <DigestMethod Algorithm="http://www.w3.org/2000/09/xmldsig#sha1"/>
        <DigestValue>DL7GeTIr/Sy74/8ryRNDQP/RnBM=</DigestValue>
      </Reference>
      <Reference URI="/xl/printerSettings/printerSettings3.bin?ContentType=application/vnd.openxmlformats-officedocument.spreadsheetml.printerSettings">
        <DigestMethod Algorithm="http://www.w3.org/2000/09/xmldsig#sha1"/>
        <DigestValue>8UAIegJLNYFV6bOlwcGzaV9XJuo=</DigestValue>
      </Reference>
      <Reference URI="/xl/sharedStrings.xml?ContentType=application/vnd.openxmlformats-officedocument.spreadsheetml.sharedStrings+xml">
        <DigestMethod Algorithm="http://www.w3.org/2000/09/xmldsig#sha1"/>
        <DigestValue>MnOYeAdNlQReWX0Ed+QZ1dNPqkE=</DigestValue>
      </Reference>
      <Reference URI="/xl/styles.xml?ContentType=application/vnd.openxmlformats-officedocument.spreadsheetml.styles+xml">
        <DigestMethod Algorithm="http://www.w3.org/2000/09/xmldsig#sha1"/>
        <DigestValue>OiWfG0uFQRXsUT41T05o/3VNS/8=</DigestValue>
      </Reference>
      <Reference URI="/xl/theme/theme1.xml?ContentType=application/vnd.openxmlformats-officedocument.theme+xml">
        <DigestMethod Algorithm="http://www.w3.org/2000/09/xmldsig#sha1"/>
        <DigestValue>NsGQd4zkfAo45tTojIjmao8K8AU=</DigestValue>
      </Reference>
      <Reference URI="/xl/workbook.xml?ContentType=application/vnd.openxmlformats-officedocument.spreadsheetml.sheet.main+xml">
        <DigestMethod Algorithm="http://www.w3.org/2000/09/xmldsig#sha1"/>
        <DigestValue>nKSm9j+ultR7nUK0OyWXirnE0bM=</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sheet1.xml?ContentType=application/vnd.openxmlformats-officedocument.spreadsheetml.worksheet+xml">
        <DigestMethod Algorithm="http://www.w3.org/2000/09/xmldsig#sha1"/>
        <DigestValue>0iNZssN9j7VjYPhTmiMYB2jX2k0=</DigestValue>
      </Reference>
      <Reference URI="/xl/worksheets/sheet2.xml?ContentType=application/vnd.openxmlformats-officedocument.spreadsheetml.worksheet+xml">
        <DigestMethod Algorithm="http://www.w3.org/2000/09/xmldsig#sha1"/>
        <DigestValue>+hTVEzlQX6L6gSC9dezMHr5JzvY=</DigestValue>
      </Reference>
      <Reference URI="/xl/worksheets/sheet3.xml?ContentType=application/vnd.openxmlformats-officedocument.spreadsheetml.worksheet+xml">
        <DigestMethod Algorithm="http://www.w3.org/2000/09/xmldsig#sha1"/>
        <DigestValue>qiIpdZhLy8aEirlOuxWFkdtJSgE=</DigestValue>
      </Reference>
      <Reference URI="/xl/worksheets/sheet4.xml?ContentType=application/vnd.openxmlformats-officedocument.spreadsheetml.worksheet+xml">
        <DigestMethod Algorithm="http://www.w3.org/2000/09/xmldsig#sha1"/>
        <DigestValue>62JLRvIRCY5R27W4qQMglaAmCNA=</DigestValue>
      </Reference>
    </Manifest>
    <SignatureProperties>
      <SignatureProperty Id="idSignatureTime" Target="#idPackageSignature">
        <mdssi:SignatureTime>
          <mdssi:Format>YYYY-MM-DDThh:mm:ssTZD</mdssi:Format>
          <mdssi:Value>2017-07-17T12:29:22Z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1366</HorizontalResolution>
          <VerticalResolution>768</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1505040</cp:lastModifiedBy>
  <dcterms:created xsi:type="dcterms:W3CDTF">2013-10-21T08:38:47Z</dcterms:created>
  <dcterms:modified xsi:type="dcterms:W3CDTF">2017-07-17T12:25:35Z</dcterms:modified>
</cp:coreProperties>
</file>