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156" windowWidth="14352" windowHeight="6720" tabRatio="861" activeTab="4"/>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0">'Tong quat'!$A$1:$E$39</definedName>
  </definedNames>
  <calcPr calcId="125725"/>
</workbook>
</file>

<file path=xl/comments1.xml><?xml version="1.0" encoding="utf-8"?>
<comments xmlns="http://schemas.openxmlformats.org/spreadsheetml/2006/main">
  <authors>
    <author>LinhNguyen</author>
  </authors>
  <commentList>
    <comment ref="F38" authorId="0">
      <text>
        <r>
          <rPr>
            <b/>
            <sz val="9"/>
            <color indexed="81"/>
            <rFont val="Tahoma"/>
            <family val="2"/>
          </rPr>
          <t>LinhNguyen:</t>
        </r>
        <r>
          <rPr>
            <sz val="9"/>
            <color indexed="81"/>
            <rFont val="Tahoma"/>
            <family val="2"/>
          </rPr>
          <t xml:space="preserve">
so fix</t>
        </r>
      </text>
    </comment>
  </commentList>
</comments>
</file>

<file path=xl/sharedStrings.xml><?xml version="1.0" encoding="utf-8"?>
<sst xmlns="http://schemas.openxmlformats.org/spreadsheetml/2006/main" count="382" uniqueCount="337">
  <si>
    <t>2200</t>
  </si>
  <si>
    <t>2206</t>
  </si>
  <si>
    <t>2207</t>
  </si>
  <si>
    <t>2208</t>
  </si>
  <si>
    <t>2210</t>
  </si>
  <si>
    <t>2211</t>
  </si>
  <si>
    <t>2212</t>
  </si>
  <si>
    <t>2213</t>
  </si>
  <si>
    <t>2214</t>
  </si>
  <si>
    <t>2215</t>
  </si>
  <si>
    <t>2216</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</si>
  <si>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</si>
  <si>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</si>
  <si>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</si>
  <si>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</si>
  <si>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</si>
  <si>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</si>
  <si>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</si>
  <si>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</si>
  <si>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</si>
  <si>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</si>
  <si>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</si>
  <si>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</si>
  <si>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</si>
  <si>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</si>
  <si>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</si>
  <si>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</si>
  <si>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</si>
  <si>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</si>
  <si>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</si>
  <si>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</si>
  <si>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</si>
  <si>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</si>
  <si>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</si>
  <si>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</si>
  <si>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</si>
  <si>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</si>
  <si>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</si>
  <si>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</si>
  <si>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</si>
  <si>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</si>
  <si>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</si>
  <si>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</si>
  <si>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</si>
  <si>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</si>
  <si>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</si>
  <si>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</si>
  <si>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</si>
  <si>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</si>
  <si>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</si>
  <si>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</si>
  <si>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</si>
  <si>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</si>
  <si>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</si>
  <si>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</si>
  <si>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</si>
  <si>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</si>
  <si>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</si>
  <si>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</si>
  <si>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</si>
  <si>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</si>
  <si>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</si>
  <si>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</si>
  <si>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</si>
  <si>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</si>
  <si>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</si>
  <si>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</si>
  <si>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</si>
  <si>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</si>
  <si>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</si>
  <si>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</si>
  <si>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</si>
  <si>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</si>
  <si>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</si>
  <si>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</si>
  <si>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</si>
  <si>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</si>
  <si>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</si>
  <si>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</si>
  <si>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</si>
  <si>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</si>
  <si>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</si>
  <si>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</si>
  <si>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</si>
  <si>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</si>
  <si>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</si>
  <si>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</si>
  <si>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</si>
  <si>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</si>
  <si>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</si>
  <si>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</si>
  <si>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(Tổng) Giám đốc
Công ty quản lý quỹ</t>
  </si>
  <si>
    <t>Đại diện có thẩm quyền của 
Ngân hàng giám sát</t>
  </si>
  <si>
    <t>22781</t>
  </si>
  <si>
    <t>22782</t>
  </si>
  <si>
    <t>Tháng</t>
  </si>
  <si>
    <t>Kỳ báo cáo:</t>
  </si>
  <si>
    <t>22841</t>
  </si>
  <si>
    <t>22661</t>
  </si>
  <si>
    <t>Tham chiếu</t>
  </si>
  <si>
    <t>Phản hồi của Ngân hàng giám sát</t>
  </si>
  <si>
    <t>PhanHoiNHGS_06276</t>
  </si>
  <si>
    <t>2239.1</t>
  </si>
  <si>
    <t>2239.2</t>
  </si>
  <si>
    <t>2239.3</t>
  </si>
  <si>
    <t>2239.4</t>
  </si>
  <si>
    <t>2240</t>
  </si>
  <si>
    <t>Tháng/Quý/Bán niên:</t>
  </si>
  <si>
    <t>2. Tên Ngân hàng giám sát: Ngân hàng TNHH một thành viên Standard Chartered (Việt Nam)</t>
  </si>
  <si>
    <t>STT
No</t>
  </si>
  <si>
    <t>Nội dung
Indicator</t>
  </si>
  <si>
    <t>Mã chỉ tiêu
Code</t>
  </si>
  <si>
    <t>TÀI SẢN
ASSETS</t>
  </si>
  <si>
    <t>Tiền và các khoản tương đương tiền
Cash and Cash Equivalents</t>
  </si>
  <si>
    <t xml:space="preserve">Tiền
Cash </t>
  </si>
  <si>
    <t>Tiền gửi ngân hàng
Cash at Bank</t>
  </si>
  <si>
    <t>Cổ phiếu niêm yết
Listed shares</t>
  </si>
  <si>
    <t>Cổ phiếu chưa niêm yết
Unlisted shares</t>
  </si>
  <si>
    <t>Trái phiếu
Bonds</t>
  </si>
  <si>
    <t>Hợp đồng tiền gửi có kỳ hạn quá ba (03) tháng
Deposit with term over three (03) months</t>
  </si>
  <si>
    <t>Chứng chỉ tiền gửi ghi danh
Registered Deposit Certificate</t>
  </si>
  <si>
    <t>Cổ tức, trái tức được nhận
Dividend, Coupon Receivables</t>
  </si>
  <si>
    <t>Lãi được nhận
Interest Receivables</t>
  </si>
  <si>
    <t>Tiền bán chứng khoán chờ thu
Securities Trading Receivables</t>
  </si>
  <si>
    <t>Các khoản phải thu khác
Other Receivables</t>
  </si>
  <si>
    <t>Các tài sản khác
Other Assets</t>
  </si>
  <si>
    <t>TỔNG TÀI SẢN
TOTAL ASSETS</t>
  </si>
  <si>
    <t>Nợ
Liability</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</si>
  <si>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</si>
  <si>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</si>
  <si>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</si>
  <si>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</si>
  <si>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Thuế và các khoản phải nộp Nhà nước
Taxes Payables</t>
  </si>
  <si>
    <t>Phải trả phí phát hành, mua lại chứng chỉ quỹ cho Đại lý phân phối và Công ty quản lý quỹ
Subscription and Redemption fee payable to distributors and Fund Management Company</t>
  </si>
  <si>
    <t>Phải trả thu nhập cho nhà đầu tư
Income payable to investors</t>
  </si>
  <si>
    <t>Phải trả thù lao ban đại diện quỹ
Remuneration Payable to Fund's Board of Representatives</t>
  </si>
  <si>
    <t>Phải trả công ty quản lý quỹ
Management fee payable</t>
  </si>
  <si>
    <t>Phải trả phí quản trị quỹ
Fund Administration fee payable</t>
  </si>
  <si>
    <t>Phải trả phí giám sát
Supervisory service fee payable</t>
  </si>
  <si>
    <t>Phải trả phí giao dịch chứng khoán
Custodian service - Transaction fee Payables</t>
  </si>
  <si>
    <t>Phải trả phí dịch vụ đại lý chuyển nhượng
Transfer Agency fee payable</t>
  </si>
  <si>
    <t>Phải trả phí phát hành thanh toán bù trừ chứng khoán
Clearing Settlement Payables</t>
  </si>
  <si>
    <t>Phải trả phí kiểm toán
Audit fee payable</t>
  </si>
  <si>
    <t>Phải trả phí họp đại hội
General meeting expense payable</t>
  </si>
  <si>
    <t>Phải trả phí báo cáo thường niên
Annual report expense payable</t>
  </si>
  <si>
    <t>Phải trả phí môi giới
Broker fee payable</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</si>
  <si>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</si>
  <si>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</si>
  <si>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</si>
  <si>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</si>
  <si>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</si>
  <si>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Chỉ tiêu
Indicator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</si>
  <si>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</si>
  <si>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</si>
  <si>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</si>
  <si>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</si>
  <si>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</si>
  <si>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</si>
  <si>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</si>
  <si>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2226.1</t>
  </si>
  <si>
    <t>Phí dịch vụ lưu ký - giao dịch chứng khoán
Custodian service - Transaction fee</t>
  </si>
  <si>
    <t>2226.2</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</si>
  <si>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</si>
  <si>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</si>
  <si>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</si>
  <si>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dịch vụ quản trị Quỹ
Fund Administration Fee</t>
  </si>
  <si>
    <t>2227.1</t>
  </si>
  <si>
    <t>Chi phí dịch vụ Đại lý Chuyển nhượng
Transfer Agency Fee</t>
  </si>
  <si>
    <t>2227.2</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</si>
  <si>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</si>
  <si>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</si>
  <si>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Thù lao ban đại diện Quỹ
Remuneration of Fund's Board of Representatives</t>
  </si>
  <si>
    <t>2229.1</t>
  </si>
  <si>
    <t>Chi phí cung cấp báo giá chứng khoán 
Price feed fee Expenses</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</si>
  <si>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</si>
  <si>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</si>
  <si>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họp Đại hội Quỹ
Meeting expense</t>
  </si>
  <si>
    <t>2230.1</t>
  </si>
  <si>
    <t>Phí báo cáo thường niên
Annual report expense</t>
  </si>
  <si>
    <t>2230.2</t>
  </si>
  <si>
    <t>Chi phí họp, công tác của ban đại diện
Fund's Board of Representatives meeting, travelling expense</t>
  </si>
  <si>
    <t>2230.3</t>
  </si>
  <si>
    <t>Chi phí công bố thông tin của Quỹ
Expenses for information disclosure of the Fund</t>
  </si>
  <si>
    <t>2230.4</t>
  </si>
  <si>
    <t>Chi phí liên quan đến thực hiện các giao dịch tài sản của quỹ
Expenses related to execution of fund’s asset transactions</t>
  </si>
  <si>
    <t>Chi phí môi giới
Brokerage fee expense</t>
  </si>
  <si>
    <t>2231.1</t>
  </si>
  <si>
    <t>2231.2</t>
  </si>
  <si>
    <t>Các loại phí, chi phí khác
Other fees, expenses</t>
  </si>
  <si>
    <t>Chi phí thiết lập Quỹ
Set up Expenses</t>
  </si>
  <si>
    <t>Phí niêm yết
Listing fee expenses</t>
  </si>
  <si>
    <t>2232.2</t>
  </si>
  <si>
    <t>Phí quản lý thường niên
Annual fee Expenses</t>
  </si>
  <si>
    <t>2232.3</t>
  </si>
  <si>
    <t>Phí ngân hàng
Bank charges</t>
  </si>
  <si>
    <t>2232.4</t>
  </si>
  <si>
    <t>Chi phí khác
Other Expenses</t>
  </si>
  <si>
    <t>2232.5</t>
  </si>
  <si>
    <t>Thu nhập ròng từ hoạt động đầu tư ( = I - II)
Net Income from Investment Activities ( = I - II)</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</si>
  <si>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</si>
  <si>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</si>
  <si>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</si>
  <si>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</si>
  <si>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</si>
  <si>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</si>
  <si>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</si>
  <si>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</si>
  <si>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</si>
  <si>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</si>
  <si>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</si>
  <si>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</si>
  <si>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STT/No.</t>
  </si>
  <si>
    <t>Loại
Category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</si>
  <si>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</si>
  <si>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</si>
  <si>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</si>
  <si>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</si>
  <si>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</si>
  <si>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</si>
  <si>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</si>
  <si>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</si>
  <si>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</si>
  <si>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</si>
  <si>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</si>
  <si>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</si>
  <si>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</si>
  <si>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</si>
  <si>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</si>
  <si>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</si>
  <si>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</si>
  <si>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</si>
  <si>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</si>
  <si>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Công cụ chuyển nhượng…
Registered certificate of deposit</t>
  </si>
  <si>
    <t>Tổng giá trị danh mục 
Total value of portfolio</t>
  </si>
  <si>
    <t>Chỉ tiêu/Indicators</t>
  </si>
  <si>
    <t>Mã chỉ tiêu/Code</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</si>
  <si>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</si>
  <si>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</si>
  <si>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</si>
  <si>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</si>
  <si>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</si>
  <si>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</si>
  <si>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Tỷ lệ chi phí hoạt động/Giá trị tài sản ròng trung bình trong kỳ (%)
Operating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</si>
  <si>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</si>
  <si>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</si>
  <si>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</si>
  <si>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</si>
  <si>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</si>
  <si>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</si>
  <si>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</si>
  <si>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</si>
  <si>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</si>
  <si>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</si>
  <si>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</si>
  <si>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</si>
  <si>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</si>
  <si>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</si>
  <si>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</si>
  <si>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</si>
  <si>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</si>
  <si>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2201</t>
  </si>
  <si>
    <t>2202</t>
  </si>
  <si>
    <t>2203</t>
  </si>
  <si>
    <t>2204</t>
  </si>
  <si>
    <t>2205</t>
  </si>
  <si>
    <t>2205.1</t>
  </si>
  <si>
    <t>2205.2</t>
  </si>
  <si>
    <t>2205.3</t>
  </si>
  <si>
    <t>2205.4</t>
  </si>
  <si>
    <t>2215.1.1</t>
  </si>
  <si>
    <t>2215.2.1</t>
  </si>
  <si>
    <t>2215.3</t>
  </si>
  <si>
    <t>2215.4</t>
  </si>
  <si>
    <t>2215.5</t>
  </si>
  <si>
    <t>2215.6</t>
  </si>
  <si>
    <t>2215.7</t>
  </si>
  <si>
    <t>2215.8</t>
  </si>
  <si>
    <t>2215.9</t>
  </si>
  <si>
    <t>2215.10</t>
  </si>
  <si>
    <t>2215.11</t>
  </si>
  <si>
    <t>2215.12</t>
  </si>
  <si>
    <t>2215.13</t>
  </si>
  <si>
    <t>2215.14</t>
  </si>
  <si>
    <t>2215.15</t>
  </si>
  <si>
    <t>2215.16</t>
  </si>
  <si>
    <t>2215.17</t>
  </si>
  <si>
    <t>2215.20</t>
  </si>
  <si>
    <t>2217</t>
  </si>
  <si>
    <t>2218</t>
  </si>
  <si>
    <t>2219</t>
  </si>
  <si>
    <t>Chi phí thanh toán bù trừ
Clearing settlement fee</t>
  </si>
  <si>
    <t>1. Tên Công ty quản lý quỹ: Công ty TNHH Quản lý Quỹ Kỹ Thương</t>
  </si>
  <si>
    <t>3. Tên Quỹ: Quỹ đầu tư trái phiếu Techcom</t>
  </si>
  <si>
    <t>Ông Đặng Lưu Dũng</t>
  </si>
  <si>
    <t>Các khoản đầu tư (kê chi tiết)</t>
  </si>
  <si>
    <t>Phải trả phí lưu ký - bảo quản tài sản
Custodian fee payable</t>
  </si>
  <si>
    <t>Phải trả phí công tác, họp của ban đại diện
Fund's Board of Representatives travelling, meeting Payables</t>
  </si>
  <si>
    <t>2215.18</t>
  </si>
  <si>
    <t>Phải trả phí thường niên
Annual Fee Payables</t>
  </si>
  <si>
    <t>2215.19</t>
  </si>
  <si>
    <t xml:space="preserve">Lũy kế từ đầu năm
Accumulated from beginning of year </t>
  </si>
  <si>
    <t>Phí dịch vụ lưu ký - bảo quản tài sản
Custodian service - Custody Fee</t>
  </si>
  <si>
    <t>Các khoản tương đương tiền
Cash Equivalents</t>
  </si>
  <si>
    <t>Trái phiếu doanh nghiệp - VIC11501</t>
  </si>
  <si>
    <t>2205.5</t>
  </si>
  <si>
    <t>Trái phiếu doanh nghiệp - Masan</t>
  </si>
  <si>
    <t>Tiền gửi Ngân hàng
Cash at bank</t>
  </si>
  <si>
    <t>Lê Sỹ Hoàng</t>
  </si>
  <si>
    <t>Trưởng phòng Nghiệp vụ Chứng khoán</t>
  </si>
  <si>
    <t>Trái phiếu doanh nghiệp - VIC11503</t>
  </si>
  <si>
    <t>Trái phiếu doanh nghiệp - VIC11504</t>
  </si>
  <si>
    <t>Tốc độ vòng quay danh mục trong kỳ (%) = (Tổng giá trị danh mục mua vào + tổng giá trị danh mục bán ra) / 2 x 12/ Giá trị tài sản ròng trung bình trong kỳ
Portfolio turnover rate (%) = (total value of buy-in portfolio + total proceeds of sale-out portfolio) / 2 x 12/ Average NAV</t>
  </si>
  <si>
    <t>…</t>
  </si>
  <si>
    <t>2208.1</t>
  </si>
  <si>
    <t>2208.2</t>
  </si>
  <si>
    <t>2208.3</t>
  </si>
  <si>
    <t>Trái phiếu doanh nghiệp - VIC11502</t>
  </si>
  <si>
    <t>Số Lượng
Quantity</t>
  </si>
  <si>
    <t>%/cùng kỳ năm trước
%/against last year</t>
  </si>
  <si>
    <t>Trái phiếu doanh nghiệp - ANC11601</t>
  </si>
  <si>
    <t>Trái phiếu doanh nghiệp - MSN112020</t>
  </si>
  <si>
    <t>2251.10</t>
  </si>
  <si>
    <t>2251.11</t>
  </si>
  <si>
    <t>2251.12</t>
  </si>
  <si>
    <t>Trái phiếu doanh nghiệp - TNTI</t>
  </si>
  <si>
    <t>2251.13</t>
  </si>
  <si>
    <t>Ngày 30 tháng 04 năm 2017
As at 30 Apr 2017</t>
  </si>
  <si>
    <t/>
  </si>
  <si>
    <t>Tháng 04 năm 2017
Apr 2017</t>
  </si>
  <si>
    <t>4. Ngày lập báo cáo: Ngày 05 tháng 06 năm 2017</t>
  </si>
  <si>
    <t>Ngày 31 tháng 05 năm 2017
As at 31 May 2017</t>
  </si>
  <si>
    <t>Tháng 05 năm 2017
May 2017</t>
  </si>
  <si>
    <t>Trái phiếu doanh nghiệp - NVL11605</t>
  </si>
  <si>
    <t>Trái phiếu doanh nghiệp - NVL21602</t>
  </si>
  <si>
    <t>Trái phiếu doanh nghiệp - NVL21603</t>
  </si>
  <si>
    <t>Trái phiếu doanh nghiệp - NVL21604</t>
  </si>
  <si>
    <t>Trái phiếu doanh nghiệp - NVLG20190228</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</si>
</sst>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_(* #,##0.00_);_(* \(#,##0.00\);_(* &quot;-&quot;_);_(@_)"/>
  </numFmts>
  <fonts count="25">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b/>
      <sz val="10"/>
      <name val="Tahoma"/>
      <family val="2"/>
    </font>
    <font>
      <sz val="10"/>
      <name val="Tahoma"/>
      <family val="2"/>
    </font>
    <font>
      <b/>
      <sz val="10"/>
      <color indexed="63"/>
      <name val="Tahoma"/>
      <family val="2"/>
    </font>
    <font>
      <sz val="11"/>
      <name val="Calibri"/>
      <family val="2"/>
      <scheme val="minor"/>
    </font>
    <font>
      <b/>
      <sz val="9"/>
      <color indexed="81"/>
      <name val="Tahoma"/>
      <family val="2"/>
    </font>
    <font>
      <sz val="9"/>
      <color indexed="81"/>
      <name val="Tahoma"/>
      <family val="2"/>
    </font>
    <font>
      <b/>
      <sz val="10"/>
      <color theme="1" tint="4.9989318521683403E-2"/>
      <name val="Tahoma"/>
      <family val="2"/>
    </font>
    <font>
      <b/>
      <sz val="10"/>
      <color theme="1"/>
      <name val="Tahoma"/>
      <family val="2"/>
    </font>
    <font>
      <sz val="10"/>
      <color theme="1"/>
      <name val="Tahoma"/>
      <family val="2"/>
    </font>
    <font>
      <i/>
      <sz val="10"/>
      <color rgb="FF0070C0"/>
      <name val="Tahoma"/>
      <family val="2"/>
    </font>
    <font>
      <sz val="10"/>
      <color indexed="63"/>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9" fontId="1" fillId="0" borderId="0" applyFont="0" applyFill="0" applyBorder="0" applyAlignment="0" applyProtection="0"/>
  </cellStyleXfs>
  <cellXfs count="105">
    <xf numFmtId="0" fontId="0" fillId="0" borderId="0" xfId="0"/>
    <xf numFmtId="0" fontId="8" fillId="0" borderId="1" xfId="0" applyNumberFormat="1" applyFont="1" applyFill="1" applyBorder="1" applyAlignment="1" applyProtection="1">
      <alignment horizontal="left" vertical="center" wrapText="1"/>
    </xf>
    <xf numFmtId="0" fontId="0" fillId="0" borderId="0" xfId="0" applyAlignment="1">
      <alignment horizontal="left" inden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3" fillId="3" borderId="0" xfId="0" applyFont="1" applyFill="1" applyAlignment="1">
      <alignment horizontal="left"/>
    </xf>
    <xf numFmtId="0" fontId="4" fillId="3" borderId="0" xfId="0" applyFont="1" applyFill="1"/>
    <xf numFmtId="0" fontId="4" fillId="3" borderId="0" xfId="0" applyFont="1" applyFill="1" applyAlignment="1">
      <alignment horizontal="left"/>
    </xf>
    <xf numFmtId="0" fontId="15" fillId="4" borderId="0" xfId="0" applyFont="1" applyFill="1"/>
    <xf numFmtId="164" fontId="15" fillId="4" borderId="0" xfId="0" applyNumberFormat="1" applyFont="1" applyFill="1"/>
    <xf numFmtId="0" fontId="16" fillId="4" borderId="0" xfId="2" applyNumberFormat="1" applyFont="1" applyFill="1" applyBorder="1" applyAlignment="1" applyProtection="1">
      <alignment horizontal="left" vertical="center" wrapText="1"/>
    </xf>
    <xf numFmtId="164" fontId="16" fillId="4" borderId="0" xfId="5" applyNumberFormat="1" applyFont="1" applyFill="1" applyBorder="1" applyAlignment="1" applyProtection="1">
      <alignment horizontal="left" vertical="center" wrapText="1"/>
    </xf>
    <xf numFmtId="10" fontId="15" fillId="0" borderId="2" xfId="5" applyNumberFormat="1" applyFont="1" applyFill="1" applyBorder="1" applyAlignment="1" applyProtection="1">
      <alignment horizontal="right" vertical="center" wrapText="1"/>
    </xf>
    <xf numFmtId="164" fontId="15" fillId="0" borderId="2" xfId="1" applyNumberFormat="1" applyFont="1" applyFill="1" applyBorder="1" applyAlignment="1" applyProtection="1">
      <alignment horizontal="right" vertical="center" wrapText="1"/>
      <protection locked="0"/>
    </xf>
    <xf numFmtId="164" fontId="15" fillId="0" borderId="2" xfId="1" applyNumberFormat="1" applyFont="1" applyFill="1" applyBorder="1" applyAlignment="1" applyProtection="1">
      <alignment horizontal="left" vertical="center" wrapText="1"/>
      <protection locked="0"/>
    </xf>
    <xf numFmtId="0" fontId="0" fillId="0" borderId="0" xfId="0" applyFill="1"/>
    <xf numFmtId="0" fontId="8" fillId="0" borderId="0" xfId="0" applyFont="1" applyFill="1"/>
    <xf numFmtId="0" fontId="17" fillId="0" borderId="0" xfId="0" applyFont="1" applyFill="1"/>
    <xf numFmtId="164" fontId="15" fillId="0" borderId="2" xfId="1" applyNumberFormat="1" applyFont="1" applyFill="1" applyBorder="1" applyAlignment="1" applyProtection="1">
      <alignment horizontal="center" vertical="center" wrapText="1"/>
      <protection locked="0"/>
    </xf>
    <xf numFmtId="43" fontId="15" fillId="0" borderId="2" xfId="1" applyFont="1" applyFill="1" applyBorder="1" applyAlignment="1" applyProtection="1">
      <alignment horizontal="right" vertical="center" wrapText="1"/>
      <protection locked="0"/>
    </xf>
    <xf numFmtId="49" fontId="15" fillId="0" borderId="2" xfId="2" applyNumberFormat="1" applyFont="1" applyFill="1" applyBorder="1" applyAlignment="1" applyProtection="1">
      <alignment horizontal="center" vertical="center" wrapText="1"/>
    </xf>
    <xf numFmtId="164" fontId="15" fillId="0" borderId="2" xfId="5" applyNumberFormat="1" applyFont="1" applyFill="1" applyBorder="1" applyAlignment="1" applyProtection="1">
      <alignment horizontal="left" vertical="center" wrapText="1"/>
    </xf>
    <xf numFmtId="49" fontId="15" fillId="0" borderId="2" xfId="2" applyNumberFormat="1" applyFont="1" applyFill="1" applyBorder="1" applyAlignment="1" applyProtection="1">
      <alignment horizontal="left" vertical="center" wrapText="1"/>
    </xf>
    <xf numFmtId="164" fontId="14" fillId="0" borderId="2" xfId="1" applyNumberFormat="1" applyFont="1" applyFill="1" applyBorder="1" applyAlignment="1" applyProtection="1">
      <alignment horizontal="left" vertical="center" wrapText="1"/>
      <protection locked="0"/>
    </xf>
    <xf numFmtId="164" fontId="14" fillId="0" borderId="2" xfId="1" applyNumberFormat="1" applyFont="1" applyFill="1" applyBorder="1" applyAlignment="1" applyProtection="1">
      <alignment horizontal="center" vertical="center" wrapText="1"/>
      <protection locked="0"/>
    </xf>
    <xf numFmtId="49" fontId="15" fillId="0" borderId="2" xfId="6" applyNumberFormat="1" applyFont="1" applyFill="1" applyBorder="1" applyAlignment="1" applyProtection="1">
      <alignment horizontal="center" vertical="center" wrapText="1"/>
    </xf>
    <xf numFmtId="10" fontId="15" fillId="0" borderId="2" xfId="4" applyNumberFormat="1" applyFont="1" applyFill="1" applyBorder="1" applyAlignment="1" applyProtection="1">
      <alignment horizontal="right" vertical="center" wrapText="1"/>
      <protection locked="0"/>
    </xf>
    <xf numFmtId="43" fontId="15" fillId="0" borderId="2" xfId="1" applyFont="1" applyFill="1" applyBorder="1" applyAlignment="1" applyProtection="1">
      <alignment horizontal="left" vertical="center" wrapText="1"/>
      <protection locked="0"/>
    </xf>
    <xf numFmtId="41" fontId="15" fillId="0" borderId="2" xfId="6" applyNumberFormat="1" applyFont="1" applyFill="1" applyBorder="1" applyAlignment="1" applyProtection="1">
      <alignment horizontal="right" vertical="center" wrapText="1"/>
    </xf>
    <xf numFmtId="165" fontId="15" fillId="0" borderId="2" xfId="6" applyNumberFormat="1" applyFont="1" applyFill="1" applyBorder="1" applyAlignment="1" applyProtection="1">
      <alignment horizontal="right" vertical="center" wrapText="1"/>
    </xf>
    <xf numFmtId="0" fontId="20" fillId="0" borderId="2" xfId="2" applyNumberFormat="1" applyFont="1" applyFill="1" applyBorder="1" applyAlignment="1" applyProtection="1">
      <alignment horizontal="center" vertical="center" wrapText="1"/>
    </xf>
    <xf numFmtId="164" fontId="20" fillId="0" borderId="2" xfId="1" applyNumberFormat="1" applyFont="1" applyFill="1" applyBorder="1" applyAlignment="1" applyProtection="1">
      <alignment horizontal="center" vertical="center" wrapText="1"/>
    </xf>
    <xf numFmtId="0" fontId="21" fillId="0" borderId="2" xfId="0" applyFont="1" applyFill="1" applyBorder="1" applyAlignment="1">
      <alignment horizontal="center" vertical="center"/>
    </xf>
    <xf numFmtId="49" fontId="14" fillId="0" borderId="2" xfId="2" applyNumberFormat="1" applyFont="1" applyFill="1" applyBorder="1" applyAlignment="1" applyProtection="1">
      <alignment horizontal="left" vertical="center" wrapText="1"/>
    </xf>
    <xf numFmtId="0" fontId="22" fillId="0" borderId="2" xfId="6" applyFont="1" applyFill="1" applyBorder="1" applyAlignment="1">
      <alignment horizontal="center" vertical="center"/>
    </xf>
    <xf numFmtId="0" fontId="23" fillId="0" borderId="2" xfId="7" applyNumberFormat="1" applyFont="1" applyFill="1" applyBorder="1" applyAlignment="1" applyProtection="1">
      <alignment horizontal="left" vertical="center" wrapText="1"/>
    </xf>
    <xf numFmtId="41" fontId="14" fillId="0" borderId="2" xfId="6" applyNumberFormat="1" applyFont="1" applyFill="1" applyBorder="1" applyAlignment="1" applyProtection="1">
      <alignment horizontal="right" vertical="center" wrapText="1"/>
    </xf>
    <xf numFmtId="9" fontId="15" fillId="0" borderId="2" xfId="4" applyFont="1" applyFill="1" applyBorder="1" applyAlignment="1" applyProtection="1">
      <alignment horizontal="right" vertical="center" wrapText="1"/>
      <protection locked="0"/>
    </xf>
    <xf numFmtId="49" fontId="16" fillId="0" borderId="4" xfId="0" applyNumberFormat="1" applyFont="1" applyFill="1" applyBorder="1" applyAlignment="1" applyProtection="1">
      <alignment horizontal="center" vertical="center" wrapText="1"/>
    </xf>
    <xf numFmtId="49" fontId="23" fillId="0" borderId="2" xfId="2" applyNumberFormat="1" applyFont="1" applyFill="1" applyBorder="1" applyAlignment="1" applyProtection="1">
      <alignment horizontal="left" vertical="center" wrapText="1"/>
    </xf>
    <xf numFmtId="0" fontId="15" fillId="0" borderId="2" xfId="2" applyFont="1" applyFill="1" applyBorder="1" applyAlignment="1" applyProtection="1">
      <alignment horizontal="left" vertical="center" wrapText="1"/>
    </xf>
    <xf numFmtId="0" fontId="23" fillId="0" borderId="2" xfId="2" applyFont="1" applyFill="1" applyBorder="1" applyAlignment="1" applyProtection="1">
      <alignment horizontal="left" vertical="center" wrapText="1"/>
    </xf>
    <xf numFmtId="0" fontId="21" fillId="0" borderId="2" xfId="6" applyFont="1" applyFill="1" applyBorder="1" applyAlignment="1">
      <alignment horizontal="center" vertical="center"/>
    </xf>
    <xf numFmtId="164" fontId="14" fillId="0" borderId="4" xfId="1" applyNumberFormat="1" applyFont="1" applyFill="1" applyBorder="1" applyAlignment="1" applyProtection="1">
      <alignment horizontal="left" vertical="center" wrapText="1"/>
      <protection locked="0"/>
    </xf>
    <xf numFmtId="10" fontId="20" fillId="0" borderId="0" xfId="4" applyNumberFormat="1" applyFont="1" applyFill="1" applyBorder="1" applyAlignment="1" applyProtection="1">
      <alignment horizontal="center" vertical="center" wrapText="1"/>
    </xf>
    <xf numFmtId="9" fontId="15" fillId="0" borderId="0" xfId="2" applyNumberFormat="1" applyFont="1" applyFill="1" applyBorder="1" applyAlignment="1" applyProtection="1">
      <alignment horizontal="left" vertical="center" wrapText="1"/>
    </xf>
    <xf numFmtId="10" fontId="15" fillId="0" borderId="0" xfId="6" applyNumberFormat="1" applyFont="1" applyFill="1" applyBorder="1" applyAlignment="1" applyProtection="1">
      <alignment horizontal="right" vertical="center" wrapText="1"/>
    </xf>
    <xf numFmtId="43" fontId="15" fillId="0" borderId="0" xfId="1" applyFont="1" applyFill="1" applyBorder="1" applyAlignment="1" applyProtection="1">
      <alignment horizontal="right" vertical="center" wrapText="1"/>
      <protection locked="0"/>
    </xf>
    <xf numFmtId="10" fontId="15" fillId="0" borderId="0" xfId="4" applyNumberFormat="1" applyFont="1" applyFill="1" applyBorder="1" applyAlignment="1" applyProtection="1">
      <alignment horizontal="right" vertical="center" wrapText="1"/>
      <protection locked="0"/>
    </xf>
    <xf numFmtId="10" fontId="14" fillId="0" borderId="0" xfId="6" applyNumberFormat="1" applyFont="1" applyFill="1" applyBorder="1" applyAlignment="1" applyProtection="1">
      <alignment horizontal="right" vertical="center" wrapText="1"/>
    </xf>
    <xf numFmtId="9" fontId="15" fillId="0" borderId="0" xfId="4" applyFont="1" applyFill="1" applyBorder="1" applyAlignment="1" applyProtection="1">
      <alignment horizontal="right" vertical="center" wrapText="1"/>
      <protection locked="0"/>
    </xf>
    <xf numFmtId="10" fontId="14" fillId="0" borderId="0" xfId="4" applyNumberFormat="1" applyFont="1" applyFill="1" applyBorder="1" applyAlignment="1" applyProtection="1">
      <alignment horizontal="right" vertical="center" wrapText="1"/>
      <protection locked="0"/>
    </xf>
    <xf numFmtId="164" fontId="15" fillId="0" borderId="2" xfId="5" applyNumberFormat="1" applyFont="1" applyFill="1" applyBorder="1" applyAlignment="1">
      <alignment vertical="center"/>
    </xf>
    <xf numFmtId="10" fontId="15" fillId="0" borderId="2" xfId="4" applyNumberFormat="1" applyFont="1" applyFill="1" applyBorder="1" applyAlignment="1" applyProtection="1">
      <alignment horizontal="right" vertical="center"/>
      <protection locked="0"/>
    </xf>
    <xf numFmtId="49" fontId="16" fillId="0" borderId="2" xfId="0" applyNumberFormat="1" applyFont="1" applyFill="1" applyBorder="1" applyAlignment="1" applyProtection="1">
      <alignment horizontal="center" vertical="center" wrapText="1"/>
    </xf>
    <xf numFmtId="10" fontId="16" fillId="0" borderId="2" xfId="4" applyNumberFormat="1" applyFont="1" applyFill="1" applyBorder="1" applyAlignment="1" applyProtection="1">
      <alignment horizontal="center" vertical="center" wrapText="1"/>
    </xf>
    <xf numFmtId="10" fontId="15" fillId="0" borderId="2" xfId="8" applyNumberFormat="1" applyFont="1" applyFill="1" applyBorder="1" applyAlignment="1">
      <alignment horizontal="right" vertical="center"/>
    </xf>
    <xf numFmtId="9" fontId="15" fillId="0" borderId="2" xfId="8" applyFont="1" applyFill="1" applyBorder="1" applyAlignment="1">
      <alignment vertical="center"/>
    </xf>
    <xf numFmtId="9" fontId="15" fillId="0" borderId="2" xfId="8" applyFont="1" applyFill="1" applyBorder="1" applyAlignment="1">
      <alignment horizontal="right" vertical="center"/>
    </xf>
    <xf numFmtId="164" fontId="14" fillId="0" borderId="2" xfId="5" applyNumberFormat="1" applyFont="1" applyFill="1" applyBorder="1" applyAlignment="1">
      <alignment vertical="center"/>
    </xf>
    <xf numFmtId="10" fontId="15" fillId="0" borderId="4" xfId="8" applyNumberFormat="1" applyFont="1" applyFill="1" applyBorder="1" applyAlignment="1">
      <alignment horizontal="right" vertical="center"/>
    </xf>
    <xf numFmtId="9" fontId="14" fillId="0" borderId="4" xfId="4" applyFont="1" applyFill="1" applyBorder="1" applyAlignment="1" applyProtection="1">
      <alignment horizontal="right" vertical="center"/>
      <protection locked="0"/>
    </xf>
    <xf numFmtId="41" fontId="0" fillId="0" borderId="0" xfId="0" applyNumberFormat="1"/>
    <xf numFmtId="164" fontId="0" fillId="0" borderId="0" xfId="0" applyNumberFormat="1"/>
    <xf numFmtId="10" fontId="0" fillId="0" borderId="0" xfId="0" applyNumberFormat="1" applyFill="1"/>
    <xf numFmtId="0" fontId="22" fillId="0" borderId="2" xfId="0" applyFont="1" applyFill="1" applyBorder="1" applyAlignment="1">
      <alignment horizontal="center" vertical="center"/>
    </xf>
    <xf numFmtId="0" fontId="24" fillId="0" borderId="2" xfId="7" applyNumberFormat="1" applyFont="1" applyFill="1" applyBorder="1" applyAlignment="1" applyProtection="1">
      <alignment horizontal="center" vertical="center" wrapText="1"/>
    </xf>
    <xf numFmtId="0" fontId="24" fillId="0" borderId="2" xfId="7" applyNumberFormat="1" applyFont="1" applyFill="1" applyBorder="1" applyAlignment="1" applyProtection="1">
      <alignment horizontal="left" vertical="center" wrapText="1"/>
    </xf>
    <xf numFmtId="0" fontId="24" fillId="0" borderId="2" xfId="6" applyNumberFormat="1" applyFont="1" applyFill="1" applyBorder="1" applyAlignment="1" applyProtection="1">
      <alignment horizontal="center" vertical="center" wrapText="1"/>
    </xf>
    <xf numFmtId="0" fontId="24" fillId="0" borderId="2" xfId="6" applyNumberFormat="1" applyFont="1" applyFill="1" applyBorder="1" applyAlignment="1" applyProtection="1">
      <alignment horizontal="left" vertical="center" wrapText="1"/>
    </xf>
    <xf numFmtId="43" fontId="15" fillId="0" borderId="2" xfId="5" applyNumberFormat="1" applyFont="1" applyFill="1" applyBorder="1" applyAlignment="1">
      <alignment vertical="center"/>
    </xf>
    <xf numFmtId="0" fontId="16" fillId="0" borderId="2" xfId="7" applyNumberFormat="1" applyFont="1" applyFill="1" applyBorder="1" applyAlignment="1" applyProtection="1">
      <alignment horizontal="center" vertical="center" wrapText="1"/>
    </xf>
    <xf numFmtId="0" fontId="16" fillId="0" borderId="2" xfId="7" applyNumberFormat="1" applyFont="1" applyFill="1" applyBorder="1" applyAlignment="1" applyProtection="1">
      <alignment horizontal="left" vertical="center" wrapText="1"/>
    </xf>
    <xf numFmtId="0" fontId="16" fillId="0" borderId="2" xfId="6" applyNumberFormat="1" applyFont="1" applyFill="1" applyBorder="1" applyAlignment="1" applyProtection="1">
      <alignment horizontal="left" vertical="center" wrapText="1"/>
    </xf>
    <xf numFmtId="43" fontId="15" fillId="0" borderId="2" xfId="5" applyNumberFormat="1" applyFont="1" applyFill="1" applyBorder="1" applyAlignment="1" applyProtection="1">
      <alignment horizontal="left" vertical="center" wrapText="1"/>
    </xf>
    <xf numFmtId="0" fontId="20" fillId="0" borderId="2" xfId="0" applyNumberFormat="1" applyFont="1" applyFill="1" applyBorder="1" applyAlignment="1" applyProtection="1">
      <alignment horizontal="center" vertical="center" wrapText="1"/>
    </xf>
    <xf numFmtId="49" fontId="20"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left" vertical="center" wrapText="1"/>
    </xf>
    <xf numFmtId="0" fontId="15" fillId="0" borderId="2" xfId="6" applyNumberFormat="1" applyFont="1" applyFill="1" applyBorder="1" applyAlignment="1" applyProtection="1">
      <alignment horizontal="left" vertical="center" wrapText="1"/>
    </xf>
    <xf numFmtId="0" fontId="15" fillId="0" borderId="2" xfId="0" applyNumberFormat="1" applyFont="1" applyFill="1" applyBorder="1" applyAlignment="1" applyProtection="1">
      <alignment horizontal="left" vertical="center" wrapText="1"/>
    </xf>
    <xf numFmtId="0" fontId="15" fillId="4" borderId="0" xfId="0" applyFont="1" applyFill="1" applyBorder="1" applyAlignment="1">
      <alignment horizontal="left" vertical="center" wrapText="1"/>
    </xf>
    <xf numFmtId="0" fontId="22" fillId="0" borderId="2" xfId="0" applyFont="1" applyFill="1" applyBorder="1" applyAlignment="1">
      <alignment horizontal="center" vertical="center"/>
    </xf>
  </cellXfs>
  <cellStyles count="9">
    <cellStyle name="Comma" xfId="1" builtinId="3"/>
    <cellStyle name="Comma 2" xfId="5"/>
    <cellStyle name="Currency [0] 2" xfId="7"/>
    <cellStyle name="Hyperlink" xfId="3" builtinId="8"/>
    <cellStyle name="Normal" xfId="0" builtinId="0"/>
    <cellStyle name="Normal 2" xfId="2"/>
    <cellStyle name="Normal 3" xfId="6"/>
    <cellStyle name="Percent" xfId="4" builtinId="5"/>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2:K39"/>
  <sheetViews>
    <sheetView view="pageBreakPreview" zoomScaleNormal="100" zoomScaleSheetLayoutView="100" workbookViewId="0">
      <selection activeCell="A12" sqref="A12"/>
    </sheetView>
  </sheetViews>
  <sheetFormatPr defaultColWidth="9.109375" defaultRowHeight="13.8"/>
  <cols>
    <col min="1" max="2" width="9.109375" style="4"/>
    <col min="3" max="3" width="60.109375" style="4" customWidth="1"/>
    <col min="4" max="4" width="38.6640625" style="4" customWidth="1"/>
    <col min="5" max="16384" width="9.109375" style="4"/>
  </cols>
  <sheetData>
    <row r="2" spans="1:11" ht="17.399999999999999">
      <c r="C2" s="5" t="s">
        <v>61</v>
      </c>
    </row>
    <row r="3" spans="1:11" ht="12" customHeight="1">
      <c r="C3" s="5"/>
    </row>
    <row r="4" spans="1:11">
      <c r="C4" s="6" t="s">
        <v>96</v>
      </c>
      <c r="D4" s="20" t="s">
        <v>95</v>
      </c>
    </row>
    <row r="5" spans="1:11">
      <c r="C5" s="6" t="s">
        <v>107</v>
      </c>
      <c r="D5" s="20">
        <v>5</v>
      </c>
      <c r="J5" s="18"/>
    </row>
    <row r="6" spans="1:11">
      <c r="C6" s="6" t="s">
        <v>89</v>
      </c>
      <c r="D6" s="17">
        <v>2017</v>
      </c>
      <c r="J6" s="18"/>
      <c r="K6" s="18"/>
    </row>
    <row r="7" spans="1:11">
      <c r="J7" s="18"/>
      <c r="K7" s="18"/>
    </row>
    <row r="8" spans="1:11">
      <c r="A8" s="4" t="s">
        <v>291</v>
      </c>
      <c r="J8" s="18"/>
      <c r="K8" s="18"/>
    </row>
    <row r="9" spans="1:11">
      <c r="A9" s="4" t="s">
        <v>108</v>
      </c>
      <c r="J9" s="18"/>
      <c r="K9" s="18"/>
    </row>
    <row r="10" spans="1:11" ht="14.25" customHeight="1">
      <c r="A10" s="4" t="s">
        <v>292</v>
      </c>
      <c r="J10" s="18"/>
      <c r="K10" s="18"/>
    </row>
    <row r="11" spans="1:11">
      <c r="A11" s="4" t="s">
        <v>329</v>
      </c>
      <c r="J11" s="18"/>
      <c r="K11" s="18"/>
    </row>
    <row r="12" spans="1:11">
      <c r="J12" s="18"/>
      <c r="K12" s="18"/>
    </row>
    <row r="13" spans="1:11">
      <c r="D13" s="4" t="s">
        <v>62</v>
      </c>
      <c r="J13" s="18"/>
      <c r="K13" s="18"/>
    </row>
    <row r="14" spans="1:11">
      <c r="J14" s="18"/>
      <c r="K14" s="19"/>
    </row>
    <row r="15" spans="1:11">
      <c r="J15" s="18"/>
      <c r="K15" s="19"/>
    </row>
    <row r="16" spans="1:11">
      <c r="B16" s="7" t="s">
        <v>32</v>
      </c>
      <c r="C16" s="8" t="s">
        <v>54</v>
      </c>
      <c r="D16" s="8" t="s">
        <v>55</v>
      </c>
      <c r="J16" s="18"/>
      <c r="K16" s="19"/>
    </row>
    <row r="17" spans="1:11" ht="14.4">
      <c r="B17" s="9">
        <v>1</v>
      </c>
      <c r="C17" s="16" t="s">
        <v>63</v>
      </c>
      <c r="D17" s="10" t="s">
        <v>65</v>
      </c>
      <c r="J17" s="18"/>
      <c r="K17" s="19"/>
    </row>
    <row r="18" spans="1:11" ht="14.4">
      <c r="B18" s="9">
        <v>2</v>
      </c>
      <c r="C18" s="16" t="s">
        <v>56</v>
      </c>
      <c r="D18" s="10" t="s">
        <v>66</v>
      </c>
      <c r="J18" s="18"/>
      <c r="K18" s="19"/>
    </row>
    <row r="19" spans="1:11" ht="14.4">
      <c r="B19" s="9">
        <v>3</v>
      </c>
      <c r="C19" s="16" t="s">
        <v>64</v>
      </c>
      <c r="D19" s="10" t="s">
        <v>67</v>
      </c>
      <c r="J19" s="18"/>
      <c r="K19" s="19"/>
    </row>
    <row r="20" spans="1:11" ht="14.4">
      <c r="B20" s="9">
        <v>4</v>
      </c>
      <c r="C20" s="16" t="s">
        <v>57</v>
      </c>
      <c r="D20" s="10" t="s">
        <v>68</v>
      </c>
      <c r="J20" s="18"/>
      <c r="K20" s="19"/>
    </row>
    <row r="21" spans="1:11" ht="14.4">
      <c r="B21" s="9">
        <v>5</v>
      </c>
      <c r="C21" s="26" t="s">
        <v>100</v>
      </c>
      <c r="D21" s="27" t="s">
        <v>101</v>
      </c>
      <c r="J21" s="18"/>
      <c r="K21" s="19"/>
    </row>
    <row r="23" spans="1:11">
      <c r="B23" s="11" t="s">
        <v>58</v>
      </c>
      <c r="C23" s="12" t="s">
        <v>59</v>
      </c>
    </row>
    <row r="24" spans="1:11">
      <c r="C24" s="12" t="s">
        <v>60</v>
      </c>
    </row>
    <row r="29" spans="1:11" ht="29.25" customHeight="1">
      <c r="A29" s="13"/>
      <c r="B29" s="13"/>
      <c r="C29" s="14" t="s">
        <v>92</v>
      </c>
      <c r="D29" s="14" t="s">
        <v>91</v>
      </c>
    </row>
    <row r="30" spans="1:11">
      <c r="C30" s="15" t="s">
        <v>90</v>
      </c>
      <c r="D30" s="15" t="s">
        <v>90</v>
      </c>
    </row>
    <row r="38" spans="3:4">
      <c r="C38" s="29" t="s">
        <v>307</v>
      </c>
      <c r="D38" s="30" t="s">
        <v>293</v>
      </c>
    </row>
    <row r="39" spans="3:4">
      <c r="C39" s="4" t="s">
        <v>308</v>
      </c>
      <c r="D39" s="28"/>
    </row>
  </sheetData>
  <dataValidations count="2">
    <dataValidation type="list" allowBlank="1" showInputMessage="1" showErrorMessage="1" sqref="D5">
      <formula1>IF(D4=J6,$J$10:$J$21,IF(D4=J7,$K$10:$K$13,$K$14))</formula1>
    </dataValidation>
    <dataValidation type="list" showInputMessage="1" showErrorMessage="1" sqref="D4">
      <formula1>$J$5:$J$8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dimension ref="A1:M48"/>
  <sheetViews>
    <sheetView workbookViewId="0">
      <selection activeCell="D1" sqref="D1:F48"/>
    </sheetView>
  </sheetViews>
  <sheetFormatPr defaultRowHeight="14.4"/>
  <cols>
    <col min="2" max="2" width="36.5546875" customWidth="1"/>
    <col min="3" max="3" width="18" bestFit="1" customWidth="1"/>
    <col min="4" max="5" width="20.44140625" bestFit="1" customWidth="1"/>
    <col min="6" max="6" width="19.6640625" customWidth="1"/>
  </cols>
  <sheetData>
    <row r="1" spans="1:13" ht="52.8">
      <c r="A1" s="53" t="s">
        <v>109</v>
      </c>
      <c r="B1" s="53" t="s">
        <v>110</v>
      </c>
      <c r="C1" s="53" t="s">
        <v>111</v>
      </c>
      <c r="D1" s="54" t="s">
        <v>330</v>
      </c>
      <c r="E1" s="54" t="s">
        <v>326</v>
      </c>
      <c r="F1" s="54" t="s">
        <v>318</v>
      </c>
      <c r="G1" s="67"/>
    </row>
    <row r="2" spans="1:13" ht="26.4">
      <c r="A2" s="55" t="s">
        <v>69</v>
      </c>
      <c r="B2" s="56" t="s">
        <v>112</v>
      </c>
      <c r="C2" s="43" t="s">
        <v>0</v>
      </c>
      <c r="D2" s="44"/>
      <c r="E2" s="44"/>
      <c r="F2" s="44"/>
      <c r="G2" s="68"/>
    </row>
    <row r="3" spans="1:13" ht="26.4">
      <c r="A3" s="88" t="s">
        <v>72</v>
      </c>
      <c r="B3" s="45" t="s">
        <v>113</v>
      </c>
      <c r="C3" s="43" t="s">
        <v>260</v>
      </c>
      <c r="D3" s="51">
        <v>277998775489</v>
      </c>
      <c r="E3" s="51">
        <v>474734087728</v>
      </c>
      <c r="F3" s="60">
        <v>6.9402152835164603</v>
      </c>
      <c r="G3" s="69"/>
      <c r="K3" s="85"/>
      <c r="L3" s="85"/>
      <c r="M3" s="85"/>
    </row>
    <row r="4" spans="1:13" ht="26.4">
      <c r="A4" s="57"/>
      <c r="B4" s="45" t="s">
        <v>114</v>
      </c>
      <c r="C4" s="43" t="s">
        <v>261</v>
      </c>
      <c r="D4" s="51">
        <v>0</v>
      </c>
      <c r="E4" s="51">
        <v>0</v>
      </c>
      <c r="F4" s="60" t="s">
        <v>327</v>
      </c>
      <c r="G4" s="70"/>
      <c r="K4" s="85"/>
      <c r="L4" s="85"/>
      <c r="M4" s="85"/>
    </row>
    <row r="5" spans="1:13" ht="26.4">
      <c r="A5" s="57"/>
      <c r="B5" s="45" t="s">
        <v>115</v>
      </c>
      <c r="C5" s="43" t="s">
        <v>262</v>
      </c>
      <c r="D5" s="51">
        <v>42998775489</v>
      </c>
      <c r="E5" s="51">
        <v>19734087728</v>
      </c>
      <c r="F5" s="60">
        <v>1.0734606952722308</v>
      </c>
      <c r="G5" s="71"/>
      <c r="K5" s="85"/>
      <c r="L5" s="85"/>
      <c r="M5" s="85"/>
    </row>
    <row r="6" spans="1:13" ht="26.4">
      <c r="A6" s="57"/>
      <c r="B6" s="45" t="s">
        <v>302</v>
      </c>
      <c r="C6" s="43" t="s">
        <v>263</v>
      </c>
      <c r="D6" s="51">
        <v>235000000000</v>
      </c>
      <c r="E6" s="51">
        <v>455000000000</v>
      </c>
      <c r="F6" s="60" t="s">
        <v>327</v>
      </c>
      <c r="G6" s="71"/>
      <c r="K6" s="85"/>
      <c r="L6" s="85"/>
      <c r="M6" s="85"/>
    </row>
    <row r="7" spans="1:13">
      <c r="A7" s="57" t="s">
        <v>73</v>
      </c>
      <c r="B7" s="45" t="s">
        <v>294</v>
      </c>
      <c r="C7" s="43" t="s">
        <v>264</v>
      </c>
      <c r="D7" s="51">
        <v>1262079234544</v>
      </c>
      <c r="E7" s="51">
        <v>1000184149730</v>
      </c>
      <c r="F7" s="60">
        <v>19.663792199046242</v>
      </c>
      <c r="G7" s="69"/>
      <c r="K7" s="85"/>
      <c r="L7" s="85"/>
      <c r="M7" s="85"/>
    </row>
    <row r="8" spans="1:13" ht="26.4">
      <c r="A8" s="57"/>
      <c r="B8" s="58" t="s">
        <v>116</v>
      </c>
      <c r="C8" s="43" t="s">
        <v>265</v>
      </c>
      <c r="D8" s="51">
        <v>0</v>
      </c>
      <c r="E8" s="51">
        <v>0</v>
      </c>
      <c r="F8" s="60" t="s">
        <v>327</v>
      </c>
      <c r="G8" s="70"/>
      <c r="K8" s="85"/>
      <c r="L8" s="85"/>
      <c r="M8" s="85"/>
    </row>
    <row r="9" spans="1:13" ht="26.4">
      <c r="A9" s="57"/>
      <c r="B9" s="58" t="s">
        <v>117</v>
      </c>
      <c r="C9" s="43" t="s">
        <v>266</v>
      </c>
      <c r="D9" s="51">
        <v>0</v>
      </c>
      <c r="E9" s="51">
        <v>0</v>
      </c>
      <c r="F9" s="60" t="s">
        <v>327</v>
      </c>
      <c r="G9" s="70"/>
      <c r="K9" s="85"/>
      <c r="L9" s="85"/>
      <c r="M9" s="85"/>
    </row>
    <row r="10" spans="1:13" ht="26.4">
      <c r="A10" s="57"/>
      <c r="B10" s="58" t="s">
        <v>118</v>
      </c>
      <c r="C10" s="43" t="s">
        <v>267</v>
      </c>
      <c r="D10" s="51">
        <v>910060371584</v>
      </c>
      <c r="E10" s="51">
        <v>848165286770</v>
      </c>
      <c r="F10" s="60">
        <v>17.439819334240159</v>
      </c>
      <c r="G10" s="71"/>
      <c r="K10" s="85"/>
      <c r="L10" s="85"/>
      <c r="M10" s="85"/>
    </row>
    <row r="11" spans="1:13" ht="52.8">
      <c r="A11" s="57"/>
      <c r="B11" s="58" t="s">
        <v>119</v>
      </c>
      <c r="C11" s="43" t="s">
        <v>268</v>
      </c>
      <c r="D11" s="51">
        <v>0</v>
      </c>
      <c r="E11" s="51">
        <v>0</v>
      </c>
      <c r="F11" s="60" t="s">
        <v>327</v>
      </c>
      <c r="G11" s="71"/>
      <c r="K11" s="85"/>
      <c r="L11" s="85"/>
      <c r="M11" s="85"/>
    </row>
    <row r="12" spans="1:13" ht="26.4">
      <c r="A12" s="57"/>
      <c r="B12" s="58" t="s">
        <v>120</v>
      </c>
      <c r="C12" s="43" t="s">
        <v>304</v>
      </c>
      <c r="D12" s="51">
        <v>352018862960</v>
      </c>
      <c r="E12" s="51">
        <v>152018862960</v>
      </c>
      <c r="F12" s="60">
        <v>29.334905246666668</v>
      </c>
      <c r="G12" s="70"/>
      <c r="K12" s="85"/>
      <c r="L12" s="85"/>
      <c r="M12" s="85"/>
    </row>
    <row r="13" spans="1:13" s="2" customFormat="1" ht="26.4">
      <c r="A13" s="57" t="s">
        <v>74</v>
      </c>
      <c r="B13" s="45" t="s">
        <v>121</v>
      </c>
      <c r="C13" s="43" t="s">
        <v>1</v>
      </c>
      <c r="D13" s="51">
        <v>36103419777</v>
      </c>
      <c r="E13" s="51">
        <v>30871801401</v>
      </c>
      <c r="F13" s="60">
        <v>17.010787754489449</v>
      </c>
      <c r="G13" s="71"/>
      <c r="K13" s="85"/>
      <c r="L13" s="85"/>
      <c r="M13" s="85"/>
    </row>
    <row r="14" spans="1:13" s="2" customFormat="1" ht="26.4">
      <c r="A14" s="57" t="s">
        <v>75</v>
      </c>
      <c r="B14" s="45" t="s">
        <v>122</v>
      </c>
      <c r="C14" s="43" t="s">
        <v>2</v>
      </c>
      <c r="D14" s="51">
        <v>9664124999</v>
      </c>
      <c r="E14" s="51">
        <v>7268638888</v>
      </c>
      <c r="F14" s="60">
        <v>43.14341517410714</v>
      </c>
      <c r="G14" s="71"/>
      <c r="K14" s="85"/>
      <c r="L14" s="85"/>
      <c r="M14" s="85"/>
    </row>
    <row r="15" spans="1:13" s="2" customFormat="1" ht="26.4">
      <c r="A15" s="57" t="s">
        <v>76</v>
      </c>
      <c r="B15" s="45" t="s">
        <v>123</v>
      </c>
      <c r="C15" s="43" t="s">
        <v>3</v>
      </c>
      <c r="D15" s="51">
        <v>0</v>
      </c>
      <c r="E15" s="51">
        <v>0</v>
      </c>
      <c r="F15" s="60" t="s">
        <v>327</v>
      </c>
      <c r="G15" s="70"/>
      <c r="K15" s="85"/>
      <c r="L15" s="85"/>
      <c r="M15" s="85"/>
    </row>
    <row r="16" spans="1:13">
      <c r="A16" s="57">
        <v>1</v>
      </c>
      <c r="B16" s="45" t="s">
        <v>312</v>
      </c>
      <c r="C16" s="43" t="s">
        <v>313</v>
      </c>
      <c r="D16" s="51"/>
      <c r="E16" s="51"/>
      <c r="F16" s="60" t="s">
        <v>327</v>
      </c>
      <c r="G16" s="70"/>
      <c r="K16" s="85"/>
      <c r="L16" s="85"/>
      <c r="M16" s="85"/>
    </row>
    <row r="17" spans="1:13">
      <c r="A17" s="57">
        <v>2</v>
      </c>
      <c r="B17" s="45" t="s">
        <v>312</v>
      </c>
      <c r="C17" s="43" t="s">
        <v>314</v>
      </c>
      <c r="D17" s="51"/>
      <c r="E17" s="51"/>
      <c r="F17" s="60" t="s">
        <v>327</v>
      </c>
      <c r="G17" s="70"/>
      <c r="K17" s="85"/>
      <c r="L17" s="85"/>
      <c r="M17" s="85"/>
    </row>
    <row r="18" spans="1:13">
      <c r="A18" s="57">
        <v>3</v>
      </c>
      <c r="B18" s="45" t="s">
        <v>312</v>
      </c>
      <c r="C18" s="43" t="s">
        <v>315</v>
      </c>
      <c r="D18" s="51"/>
      <c r="E18" s="51"/>
      <c r="F18" s="60" t="s">
        <v>327</v>
      </c>
      <c r="G18" s="72"/>
      <c r="K18" s="85"/>
      <c r="L18" s="85"/>
      <c r="M18" s="85"/>
    </row>
    <row r="19" spans="1:13" ht="26.4">
      <c r="A19" s="57" t="s">
        <v>77</v>
      </c>
      <c r="B19" s="45" t="s">
        <v>124</v>
      </c>
      <c r="C19" s="43" t="s">
        <v>4</v>
      </c>
      <c r="D19" s="51">
        <v>0</v>
      </c>
      <c r="E19" s="51">
        <v>0</v>
      </c>
      <c r="F19" s="60" t="s">
        <v>327</v>
      </c>
      <c r="G19" s="70"/>
      <c r="K19" s="85"/>
      <c r="L19" s="85"/>
      <c r="M19" s="85"/>
    </row>
    <row r="20" spans="1:13" ht="26.4">
      <c r="A20" s="57" t="s">
        <v>78</v>
      </c>
      <c r="B20" s="45" t="s">
        <v>125</v>
      </c>
      <c r="C20" s="43" t="s">
        <v>5</v>
      </c>
      <c r="D20" s="51">
        <v>0</v>
      </c>
      <c r="E20" s="51">
        <v>0</v>
      </c>
      <c r="F20" s="60" t="s">
        <v>327</v>
      </c>
      <c r="G20" s="70"/>
      <c r="K20" s="85"/>
      <c r="L20" s="85"/>
      <c r="M20" s="85"/>
    </row>
    <row r="21" spans="1:13" ht="26.4">
      <c r="A21" s="55" t="s">
        <v>79</v>
      </c>
      <c r="B21" s="56" t="s">
        <v>126</v>
      </c>
      <c r="C21" s="43" t="s">
        <v>6</v>
      </c>
      <c r="D21" s="59">
        <v>1585845554809</v>
      </c>
      <c r="E21" s="59">
        <v>1513058677747</v>
      </c>
      <c r="F21" s="60">
        <v>14.878623364105369</v>
      </c>
      <c r="G21" s="71"/>
      <c r="K21" s="85"/>
      <c r="L21" s="85"/>
      <c r="M21" s="85"/>
    </row>
    <row r="22" spans="1:13" ht="26.4">
      <c r="A22" s="55" t="s">
        <v>80</v>
      </c>
      <c r="B22" s="56" t="s">
        <v>127</v>
      </c>
      <c r="C22" s="43" t="s">
        <v>7</v>
      </c>
      <c r="D22" s="51"/>
      <c r="E22" s="59"/>
      <c r="F22" s="60" t="s">
        <v>327</v>
      </c>
      <c r="G22" s="70"/>
      <c r="K22" s="85"/>
      <c r="L22" s="85"/>
      <c r="M22" s="85"/>
    </row>
    <row r="23" spans="1:13" ht="26.4">
      <c r="A23" s="88" t="s">
        <v>81</v>
      </c>
      <c r="B23" s="45" t="s">
        <v>128</v>
      </c>
      <c r="C23" s="43" t="s">
        <v>8</v>
      </c>
      <c r="D23" s="51">
        <v>0</v>
      </c>
      <c r="E23" s="51">
        <v>0</v>
      </c>
      <c r="F23" s="60">
        <v>0</v>
      </c>
      <c r="G23" s="70"/>
      <c r="K23" s="85"/>
      <c r="L23" s="85"/>
      <c r="M23" s="85"/>
    </row>
    <row r="24" spans="1:13" ht="26.4">
      <c r="A24" s="88" t="s">
        <v>82</v>
      </c>
      <c r="B24" s="45" t="s">
        <v>129</v>
      </c>
      <c r="C24" s="43" t="s">
        <v>9</v>
      </c>
      <c r="D24" s="51">
        <v>11481504058</v>
      </c>
      <c r="E24" s="51">
        <v>3423288999</v>
      </c>
      <c r="F24" s="60">
        <v>38.442356825449345</v>
      </c>
      <c r="G24" s="70"/>
      <c r="K24" s="85"/>
      <c r="L24" s="85"/>
      <c r="M24" s="85"/>
    </row>
    <row r="25" spans="1:13" ht="39.6">
      <c r="A25" s="88"/>
      <c r="B25" s="45" t="s">
        <v>130</v>
      </c>
      <c r="C25" s="43" t="s">
        <v>269</v>
      </c>
      <c r="D25" s="51">
        <v>53129467</v>
      </c>
      <c r="E25" s="51">
        <v>0</v>
      </c>
      <c r="F25" s="60">
        <v>1.4856299997033184</v>
      </c>
      <c r="G25" s="71"/>
      <c r="K25" s="85"/>
      <c r="L25" s="85"/>
      <c r="M25" s="85"/>
    </row>
    <row r="26" spans="1:13" ht="39.6">
      <c r="A26" s="88"/>
      <c r="B26" s="45" t="s">
        <v>131</v>
      </c>
      <c r="C26" s="43" t="s">
        <v>270</v>
      </c>
      <c r="D26" s="51">
        <v>8525144434</v>
      </c>
      <c r="E26" s="51">
        <v>606000000</v>
      </c>
      <c r="F26" s="60">
        <v>234.07865002745743</v>
      </c>
      <c r="G26" s="70"/>
      <c r="K26" s="85"/>
      <c r="L26" s="85"/>
      <c r="M26" s="85"/>
    </row>
    <row r="27" spans="1:13" ht="26.4">
      <c r="A27" s="88"/>
      <c r="B27" s="45" t="s">
        <v>132</v>
      </c>
      <c r="C27" s="43" t="s">
        <v>271</v>
      </c>
      <c r="D27" s="51">
        <v>51416368</v>
      </c>
      <c r="E27" s="51">
        <v>55496897</v>
      </c>
      <c r="F27" s="60">
        <v>213.6855168171825</v>
      </c>
      <c r="G27" s="71"/>
      <c r="K27" s="85"/>
      <c r="L27" s="85"/>
      <c r="M27" s="85"/>
    </row>
    <row r="28" spans="1:13" ht="79.2">
      <c r="A28" s="88"/>
      <c r="B28" s="45" t="s">
        <v>133</v>
      </c>
      <c r="C28" s="43" t="s">
        <v>272</v>
      </c>
      <c r="D28" s="51">
        <v>514163693</v>
      </c>
      <c r="E28" s="51">
        <v>552836246</v>
      </c>
      <c r="F28" s="60" t="s">
        <v>327</v>
      </c>
      <c r="G28" s="71"/>
      <c r="K28" s="85"/>
      <c r="L28" s="85"/>
      <c r="M28" s="85"/>
    </row>
    <row r="29" spans="1:13" ht="26.4">
      <c r="A29" s="88"/>
      <c r="B29" s="45" t="s">
        <v>134</v>
      </c>
      <c r="C29" s="43" t="s">
        <v>273</v>
      </c>
      <c r="D29" s="51">
        <v>0</v>
      </c>
      <c r="E29" s="51">
        <v>0</v>
      </c>
      <c r="F29" s="60" t="s">
        <v>327</v>
      </c>
      <c r="G29" s="71"/>
      <c r="K29" s="85"/>
      <c r="L29" s="85"/>
      <c r="M29" s="85"/>
    </row>
    <row r="30" spans="1:13" ht="39.6">
      <c r="A30" s="88"/>
      <c r="B30" s="45" t="s">
        <v>135</v>
      </c>
      <c r="C30" s="43" t="s">
        <v>274</v>
      </c>
      <c r="D30" s="51">
        <v>29465748</v>
      </c>
      <c r="E30" s="51">
        <v>33904106</v>
      </c>
      <c r="F30" s="60">
        <v>1.0611176740804613</v>
      </c>
      <c r="G30" s="71"/>
      <c r="K30" s="85"/>
      <c r="L30" s="85"/>
      <c r="M30" s="85"/>
    </row>
    <row r="31" spans="1:13" ht="26.4">
      <c r="A31" s="88"/>
      <c r="B31" s="45" t="s">
        <v>136</v>
      </c>
      <c r="C31" s="43" t="s">
        <v>275</v>
      </c>
      <c r="D31" s="51">
        <v>1975412554</v>
      </c>
      <c r="E31" s="51">
        <v>1817109228</v>
      </c>
      <c r="F31" s="60">
        <v>23.137835723277131</v>
      </c>
      <c r="G31" s="71"/>
      <c r="K31" s="85"/>
      <c r="L31" s="85"/>
      <c r="M31" s="85"/>
    </row>
    <row r="32" spans="1:13" ht="26.4">
      <c r="A32" s="88"/>
      <c r="B32" s="45" t="s">
        <v>295</v>
      </c>
      <c r="C32" s="43" t="s">
        <v>276</v>
      </c>
      <c r="D32" s="51">
        <v>39508251</v>
      </c>
      <c r="E32" s="51">
        <v>71242068</v>
      </c>
      <c r="F32" s="60">
        <v>3.2923542499999998</v>
      </c>
      <c r="G32" s="70"/>
      <c r="K32" s="85"/>
      <c r="L32" s="85"/>
      <c r="M32" s="85"/>
    </row>
    <row r="33" spans="1:13" ht="26.4">
      <c r="A33" s="88"/>
      <c r="B33" s="45" t="s">
        <v>137</v>
      </c>
      <c r="C33" s="43" t="s">
        <v>277</v>
      </c>
      <c r="D33" s="51">
        <v>57945435</v>
      </c>
      <c r="E33" s="51">
        <v>53301871</v>
      </c>
      <c r="F33" s="60">
        <v>2.9265371212121214</v>
      </c>
      <c r="G33" s="71"/>
      <c r="K33" s="85"/>
      <c r="L33" s="85"/>
      <c r="M33" s="85"/>
    </row>
    <row r="34" spans="1:13" ht="26.4">
      <c r="A34" s="88"/>
      <c r="B34" s="45" t="s">
        <v>138</v>
      </c>
      <c r="C34" s="43" t="s">
        <v>278</v>
      </c>
      <c r="D34" s="51">
        <v>72431794</v>
      </c>
      <c r="E34" s="51">
        <v>66627338</v>
      </c>
      <c r="F34" s="60">
        <v>3.2923542727272728</v>
      </c>
      <c r="G34" s="70"/>
      <c r="K34" s="85"/>
      <c r="L34" s="85"/>
      <c r="M34" s="85"/>
    </row>
    <row r="35" spans="1:13" ht="39.6">
      <c r="A35" s="88"/>
      <c r="B35" s="45" t="s">
        <v>139</v>
      </c>
      <c r="C35" s="43" t="s">
        <v>279</v>
      </c>
      <c r="D35" s="51">
        <v>900000</v>
      </c>
      <c r="E35" s="51">
        <v>600000</v>
      </c>
      <c r="F35" s="60">
        <v>0.8571428571428571</v>
      </c>
      <c r="G35" s="73"/>
      <c r="K35" s="85"/>
      <c r="L35" s="85"/>
      <c r="M35" s="85"/>
    </row>
    <row r="36" spans="1:13" ht="26.4">
      <c r="A36" s="88"/>
      <c r="B36" s="45" t="s">
        <v>140</v>
      </c>
      <c r="C36" s="43" t="s">
        <v>280</v>
      </c>
      <c r="D36" s="51">
        <v>22000000</v>
      </c>
      <c r="E36" s="51">
        <v>11000000</v>
      </c>
      <c r="F36" s="60">
        <v>1</v>
      </c>
      <c r="G36" s="70"/>
      <c r="K36" s="85"/>
      <c r="L36" s="85"/>
      <c r="M36" s="85"/>
    </row>
    <row r="37" spans="1:13" ht="39.6">
      <c r="A37" s="88"/>
      <c r="B37" s="45" t="s">
        <v>141</v>
      </c>
      <c r="C37" s="43" t="s">
        <v>281</v>
      </c>
      <c r="D37" s="51">
        <v>0</v>
      </c>
      <c r="E37" s="51">
        <v>0</v>
      </c>
      <c r="F37" s="60" t="s">
        <v>327</v>
      </c>
      <c r="G37" s="70"/>
      <c r="K37" s="85"/>
      <c r="L37" s="85"/>
      <c r="M37" s="85"/>
    </row>
    <row r="38" spans="1:13" ht="26.4">
      <c r="A38" s="88"/>
      <c r="B38" s="45" t="s">
        <v>142</v>
      </c>
      <c r="C38" s="43" t="s">
        <v>282</v>
      </c>
      <c r="D38" s="51">
        <v>22753435</v>
      </c>
      <c r="E38" s="51">
        <v>45582200</v>
      </c>
      <c r="F38" s="60">
        <v>0.99614303487672939</v>
      </c>
      <c r="G38" s="70"/>
      <c r="K38" s="85"/>
      <c r="L38" s="85"/>
      <c r="M38" s="85"/>
    </row>
    <row r="39" spans="1:13" ht="26.4">
      <c r="A39" s="88"/>
      <c r="B39" s="45" t="s">
        <v>143</v>
      </c>
      <c r="C39" s="43" t="s">
        <v>283</v>
      </c>
      <c r="D39" s="51">
        <v>0</v>
      </c>
      <c r="E39" s="51">
        <v>0</v>
      </c>
      <c r="F39" s="60" t="s">
        <v>327</v>
      </c>
      <c r="G39" s="71"/>
      <c r="K39" s="85"/>
      <c r="L39" s="85"/>
      <c r="M39" s="85"/>
    </row>
    <row r="40" spans="1:13" ht="26.4">
      <c r="A40" s="88"/>
      <c r="B40" s="45" t="s">
        <v>144</v>
      </c>
      <c r="C40" s="43" t="s">
        <v>284</v>
      </c>
      <c r="D40" s="51">
        <v>0</v>
      </c>
      <c r="E40" s="51">
        <v>0</v>
      </c>
      <c r="F40" s="60" t="s">
        <v>327</v>
      </c>
      <c r="G40" s="70"/>
      <c r="K40" s="85"/>
      <c r="L40" s="85"/>
      <c r="M40" s="85"/>
    </row>
    <row r="41" spans="1:13" ht="26.4">
      <c r="A41" s="88"/>
      <c r="B41" s="45" t="s">
        <v>145</v>
      </c>
      <c r="C41" s="43" t="s">
        <v>285</v>
      </c>
      <c r="D41" s="51">
        <v>0</v>
      </c>
      <c r="E41" s="51">
        <v>0</v>
      </c>
      <c r="F41" s="60" t="s">
        <v>327</v>
      </c>
      <c r="G41" s="70"/>
      <c r="K41" s="85"/>
      <c r="L41" s="85"/>
      <c r="M41" s="85"/>
    </row>
    <row r="42" spans="1:13" ht="52.8">
      <c r="A42" s="88"/>
      <c r="B42" s="45" t="s">
        <v>296</v>
      </c>
      <c r="C42" s="43" t="s">
        <v>297</v>
      </c>
      <c r="D42" s="51">
        <v>113095887</v>
      </c>
      <c r="E42" s="51">
        <v>106301369</v>
      </c>
      <c r="F42" s="60">
        <v>12.218392752965579</v>
      </c>
      <c r="G42" s="74"/>
      <c r="K42" s="85"/>
      <c r="L42" s="85"/>
      <c r="M42" s="85"/>
    </row>
    <row r="43" spans="1:13" ht="26.4">
      <c r="A43" s="88"/>
      <c r="B43" s="45" t="s">
        <v>298</v>
      </c>
      <c r="C43" s="43" t="s">
        <v>299</v>
      </c>
      <c r="D43" s="51">
        <v>4136992</v>
      </c>
      <c r="E43" s="51">
        <v>3287676</v>
      </c>
      <c r="F43" s="60">
        <v>0.99614375800474209</v>
      </c>
      <c r="G43" s="71"/>
      <c r="K43" s="85"/>
      <c r="L43" s="85"/>
      <c r="M43" s="85"/>
    </row>
    <row r="44" spans="1:13" ht="26.4">
      <c r="A44" s="88"/>
      <c r="B44" s="45" t="s">
        <v>146</v>
      </c>
      <c r="C44" s="43" t="s">
        <v>286</v>
      </c>
      <c r="D44" s="51">
        <v>0</v>
      </c>
      <c r="E44" s="51">
        <v>0</v>
      </c>
      <c r="F44" s="60" t="s">
        <v>327</v>
      </c>
      <c r="G44" s="71"/>
      <c r="K44" s="85"/>
      <c r="L44" s="85"/>
      <c r="M44" s="85"/>
    </row>
    <row r="45" spans="1:13" ht="26.4">
      <c r="A45" s="55" t="s">
        <v>83</v>
      </c>
      <c r="B45" s="56" t="s">
        <v>147</v>
      </c>
      <c r="C45" s="43" t="s">
        <v>10</v>
      </c>
      <c r="D45" s="59">
        <v>11481504058</v>
      </c>
      <c r="E45" s="59">
        <v>3423288999</v>
      </c>
      <c r="F45" s="60">
        <v>0.3211240550413324</v>
      </c>
      <c r="G45" s="71"/>
      <c r="K45" s="85"/>
      <c r="L45" s="85"/>
      <c r="M45" s="85"/>
    </row>
    <row r="46" spans="1:13" ht="26.4">
      <c r="A46" s="57"/>
      <c r="B46" s="45" t="s">
        <v>148</v>
      </c>
      <c r="C46" s="43" t="s">
        <v>287</v>
      </c>
      <c r="D46" s="51">
        <v>1574364050751</v>
      </c>
      <c r="E46" s="51">
        <v>1509635388748</v>
      </c>
      <c r="F46" s="60">
        <v>22.226924166965844</v>
      </c>
      <c r="K46" s="85"/>
      <c r="L46" s="85"/>
      <c r="M46" s="85"/>
    </row>
    <row r="47" spans="1:13" ht="26.4">
      <c r="A47" s="57"/>
      <c r="B47" s="45" t="s">
        <v>149</v>
      </c>
      <c r="C47" s="43" t="s">
        <v>288</v>
      </c>
      <c r="D47" s="52">
        <v>140308157.16999999</v>
      </c>
      <c r="E47" s="52">
        <v>135641884.74999997</v>
      </c>
      <c r="F47" s="60">
        <v>20.535159997005167</v>
      </c>
      <c r="K47" s="85"/>
      <c r="L47" s="85"/>
      <c r="M47" s="85"/>
    </row>
    <row r="48" spans="1:13" ht="26.4">
      <c r="A48" s="57"/>
      <c r="B48" s="45" t="s">
        <v>150</v>
      </c>
      <c r="C48" s="43" t="s">
        <v>289</v>
      </c>
      <c r="D48" s="52">
        <v>11220.75</v>
      </c>
      <c r="E48" s="52">
        <v>11129.56</v>
      </c>
      <c r="F48" s="60">
        <v>1.0823829353767975</v>
      </c>
      <c r="K48" s="85"/>
      <c r="L48" s="85"/>
      <c r="M48" s="8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M48"/>
  <sheetViews>
    <sheetView topLeftCell="A40" workbookViewId="0">
      <selection activeCell="D1" sqref="D1:F45"/>
    </sheetView>
  </sheetViews>
  <sheetFormatPr defaultRowHeight="14.4"/>
  <cols>
    <col min="2" max="2" width="59" bestFit="1" customWidth="1"/>
    <col min="4" max="6" width="21" customWidth="1"/>
  </cols>
  <sheetData>
    <row r="1" spans="1:13" ht="39.6">
      <c r="A1" s="53" t="s">
        <v>109</v>
      </c>
      <c r="B1" s="53" t="s">
        <v>151</v>
      </c>
      <c r="C1" s="53" t="s">
        <v>111</v>
      </c>
      <c r="D1" s="61" t="s">
        <v>331</v>
      </c>
      <c r="E1" s="61" t="s">
        <v>328</v>
      </c>
      <c r="F1" s="54" t="s">
        <v>300</v>
      </c>
    </row>
    <row r="2" spans="1:13" ht="26.4">
      <c r="A2" s="55" t="s">
        <v>69</v>
      </c>
      <c r="B2" s="56" t="s">
        <v>152</v>
      </c>
      <c r="C2" s="45" t="s">
        <v>11</v>
      </c>
      <c r="D2" s="46">
        <v>11167766927</v>
      </c>
      <c r="E2" s="46">
        <v>9275077502</v>
      </c>
      <c r="F2" s="46">
        <v>42656871714</v>
      </c>
      <c r="K2" s="86"/>
      <c r="L2" s="86"/>
      <c r="M2" s="86"/>
    </row>
    <row r="3" spans="1:13" ht="26.4">
      <c r="A3" s="57">
        <v>1</v>
      </c>
      <c r="B3" s="45" t="s">
        <v>153</v>
      </c>
      <c r="C3" s="45" t="s">
        <v>12</v>
      </c>
      <c r="D3" s="37">
        <v>8056058593</v>
      </c>
      <c r="E3" s="37">
        <v>6394244171</v>
      </c>
      <c r="F3" s="37">
        <v>26920760605</v>
      </c>
      <c r="K3" s="86"/>
      <c r="L3" s="86"/>
      <c r="M3" s="86"/>
    </row>
    <row r="4" spans="1:13" ht="26.4">
      <c r="A4" s="57">
        <v>2</v>
      </c>
      <c r="B4" s="45" t="s">
        <v>154</v>
      </c>
      <c r="C4" s="45" t="s">
        <v>13</v>
      </c>
      <c r="D4" s="37">
        <v>3111708334</v>
      </c>
      <c r="E4" s="37">
        <v>2880833331</v>
      </c>
      <c r="F4" s="37">
        <v>15736111109</v>
      </c>
      <c r="K4" s="86"/>
      <c r="L4" s="86"/>
      <c r="M4" s="86"/>
    </row>
    <row r="5" spans="1:13" ht="26.4">
      <c r="A5" s="57">
        <v>3</v>
      </c>
      <c r="B5" s="45" t="s">
        <v>155</v>
      </c>
      <c r="C5" s="45" t="s">
        <v>14</v>
      </c>
      <c r="D5" s="37">
        <v>0</v>
      </c>
      <c r="E5" s="37">
        <v>0</v>
      </c>
      <c r="F5" s="37">
        <v>0</v>
      </c>
      <c r="K5" s="86"/>
      <c r="L5" s="86"/>
      <c r="M5" s="86"/>
    </row>
    <row r="6" spans="1:13" ht="26.4">
      <c r="A6" s="55" t="s">
        <v>80</v>
      </c>
      <c r="B6" s="56" t="s">
        <v>156</v>
      </c>
      <c r="C6" s="45" t="s">
        <v>15</v>
      </c>
      <c r="D6" s="46">
        <v>2256703713</v>
      </c>
      <c r="E6" s="46">
        <v>2040598380</v>
      </c>
      <c r="F6" s="46">
        <v>9310487998</v>
      </c>
      <c r="K6" s="86"/>
      <c r="L6" s="86"/>
      <c r="M6" s="86"/>
    </row>
    <row r="7" spans="1:13" ht="26.4">
      <c r="A7" s="57">
        <v>1</v>
      </c>
      <c r="B7" s="45" t="s">
        <v>157</v>
      </c>
      <c r="C7" s="45" t="s">
        <v>16</v>
      </c>
      <c r="D7" s="37">
        <v>1975412554</v>
      </c>
      <c r="E7" s="37">
        <v>1817109228</v>
      </c>
      <c r="F7" s="37">
        <v>8088842657</v>
      </c>
      <c r="K7" s="86"/>
      <c r="L7" s="86"/>
      <c r="M7" s="86"/>
    </row>
    <row r="8" spans="1:13" ht="26.4">
      <c r="A8" s="57">
        <v>2</v>
      </c>
      <c r="B8" s="45" t="s">
        <v>158</v>
      </c>
      <c r="C8" s="45" t="s">
        <v>17</v>
      </c>
      <c r="D8" s="37">
        <v>114128636</v>
      </c>
      <c r="E8" s="37">
        <v>104368473</v>
      </c>
      <c r="F8" s="37">
        <v>468475937</v>
      </c>
      <c r="K8" s="86"/>
      <c r="L8" s="86"/>
      <c r="M8" s="86"/>
    </row>
    <row r="9" spans="1:13" ht="26.4">
      <c r="A9" s="57"/>
      <c r="B9" s="62" t="s">
        <v>301</v>
      </c>
      <c r="C9" s="45" t="s">
        <v>159</v>
      </c>
      <c r="D9" s="37">
        <v>40796842</v>
      </c>
      <c r="E9" s="37">
        <v>37141135</v>
      </c>
      <c r="F9" s="37">
        <v>164985040</v>
      </c>
      <c r="K9" s="86"/>
      <c r="L9" s="86"/>
      <c r="M9" s="86"/>
    </row>
    <row r="10" spans="1:13" ht="26.4">
      <c r="A10" s="57"/>
      <c r="B10" s="62" t="s">
        <v>160</v>
      </c>
      <c r="C10" s="45" t="s">
        <v>161</v>
      </c>
      <c r="D10" s="37">
        <v>900000</v>
      </c>
      <c r="E10" s="37">
        <v>600000</v>
      </c>
      <c r="F10" s="37">
        <v>6900000</v>
      </c>
      <c r="K10" s="86"/>
      <c r="L10" s="86"/>
      <c r="M10" s="86"/>
    </row>
    <row r="11" spans="1:13" ht="26.4">
      <c r="A11" s="57"/>
      <c r="B11" s="62" t="s">
        <v>162</v>
      </c>
      <c r="C11" s="45" t="s">
        <v>163</v>
      </c>
      <c r="D11" s="37">
        <v>72431794</v>
      </c>
      <c r="E11" s="37">
        <v>66627338</v>
      </c>
      <c r="F11" s="37">
        <v>296590897</v>
      </c>
      <c r="K11" s="86"/>
      <c r="L11" s="86"/>
      <c r="M11" s="86"/>
    </row>
    <row r="12" spans="1:13" ht="66">
      <c r="A12" s="57">
        <v>3</v>
      </c>
      <c r="B12" s="63" t="s">
        <v>164</v>
      </c>
      <c r="C12" s="45" t="s">
        <v>18</v>
      </c>
      <c r="D12" s="37">
        <v>68945435</v>
      </c>
      <c r="E12" s="37">
        <v>64301871</v>
      </c>
      <c r="F12" s="37">
        <v>292272720</v>
      </c>
      <c r="K12" s="86"/>
      <c r="L12" s="86"/>
      <c r="M12" s="86"/>
    </row>
    <row r="13" spans="1:13" ht="26.4">
      <c r="A13" s="57"/>
      <c r="B13" s="64" t="s">
        <v>165</v>
      </c>
      <c r="C13" s="45" t="s">
        <v>166</v>
      </c>
      <c r="D13" s="37">
        <v>57945435</v>
      </c>
      <c r="E13" s="37">
        <v>53301871</v>
      </c>
      <c r="F13" s="37">
        <v>237272720</v>
      </c>
      <c r="K13" s="86"/>
      <c r="L13" s="86"/>
      <c r="M13" s="86"/>
    </row>
    <row r="14" spans="1:13" ht="26.4">
      <c r="A14" s="57"/>
      <c r="B14" s="64" t="s">
        <v>167</v>
      </c>
      <c r="C14" s="45" t="s">
        <v>168</v>
      </c>
      <c r="D14" s="37">
        <v>11000000</v>
      </c>
      <c r="E14" s="37">
        <v>11000000</v>
      </c>
      <c r="F14" s="37">
        <v>55000000</v>
      </c>
      <c r="K14" s="86"/>
      <c r="L14" s="86"/>
      <c r="M14" s="86"/>
    </row>
    <row r="15" spans="1:13" ht="26.4">
      <c r="A15" s="57">
        <v>4</v>
      </c>
      <c r="B15" s="45" t="s">
        <v>169</v>
      </c>
      <c r="C15" s="45" t="s">
        <v>19</v>
      </c>
      <c r="D15" s="37">
        <v>4671235</v>
      </c>
      <c r="E15" s="37">
        <v>4520550</v>
      </c>
      <c r="F15" s="37">
        <v>22753435</v>
      </c>
      <c r="K15" s="86"/>
      <c r="L15" s="86"/>
      <c r="M15" s="86"/>
    </row>
    <row r="16" spans="1:13" ht="52.8">
      <c r="A16" s="57">
        <v>5</v>
      </c>
      <c r="B16" s="45" t="s">
        <v>170</v>
      </c>
      <c r="C16" s="45" t="s">
        <v>20</v>
      </c>
      <c r="D16" s="37">
        <v>9863012</v>
      </c>
      <c r="E16" s="37">
        <v>19726025</v>
      </c>
      <c r="F16" s="37">
        <v>88767118</v>
      </c>
      <c r="K16" s="86"/>
      <c r="L16" s="86"/>
      <c r="M16" s="86"/>
    </row>
    <row r="17" spans="1:13" ht="26.4">
      <c r="A17" s="57"/>
      <c r="B17" s="58" t="s">
        <v>171</v>
      </c>
      <c r="C17" s="45" t="s">
        <v>172</v>
      </c>
      <c r="D17" s="37">
        <v>9863012</v>
      </c>
      <c r="E17" s="37">
        <v>19726025</v>
      </c>
      <c r="F17" s="37">
        <v>88767118</v>
      </c>
      <c r="K17" s="86"/>
      <c r="L17" s="86"/>
      <c r="M17" s="86"/>
    </row>
    <row r="18" spans="1:13" ht="26.4">
      <c r="A18" s="57"/>
      <c r="B18" s="58" t="s">
        <v>173</v>
      </c>
      <c r="C18" s="45" t="s">
        <v>174</v>
      </c>
      <c r="D18" s="37">
        <v>0</v>
      </c>
      <c r="E18" s="37">
        <v>0</v>
      </c>
      <c r="F18" s="37">
        <v>0</v>
      </c>
      <c r="K18" s="86"/>
      <c r="L18" s="86"/>
      <c r="M18" s="86"/>
    </row>
    <row r="19" spans="1:13" ht="118.8">
      <c r="A19" s="57">
        <v>6</v>
      </c>
      <c r="B19" s="63" t="s">
        <v>175</v>
      </c>
      <c r="C19" s="45" t="s">
        <v>21</v>
      </c>
      <c r="D19" s="37">
        <v>6794518</v>
      </c>
      <c r="E19" s="37">
        <v>6575340</v>
      </c>
      <c r="F19" s="37">
        <v>33095887</v>
      </c>
      <c r="K19" s="86"/>
      <c r="L19" s="86"/>
      <c r="M19" s="86"/>
    </row>
    <row r="20" spans="1:13" ht="26.4">
      <c r="A20" s="57"/>
      <c r="B20" s="64" t="s">
        <v>176</v>
      </c>
      <c r="C20" s="45" t="s">
        <v>177</v>
      </c>
      <c r="D20" s="37">
        <v>0</v>
      </c>
      <c r="E20" s="37">
        <v>0</v>
      </c>
      <c r="F20" s="37">
        <v>0</v>
      </c>
      <c r="K20" s="86"/>
      <c r="L20" s="86"/>
      <c r="M20" s="86"/>
    </row>
    <row r="21" spans="1:13" ht="26.4">
      <c r="A21" s="57"/>
      <c r="B21" s="64" t="s">
        <v>178</v>
      </c>
      <c r="C21" s="45" t="s">
        <v>179</v>
      </c>
      <c r="D21" s="37">
        <v>0</v>
      </c>
      <c r="E21" s="37">
        <v>0</v>
      </c>
      <c r="F21" s="37">
        <v>0</v>
      </c>
      <c r="K21" s="86"/>
      <c r="L21" s="86"/>
      <c r="M21" s="86"/>
    </row>
    <row r="22" spans="1:13" ht="26.4">
      <c r="A22" s="57"/>
      <c r="B22" s="64" t="s">
        <v>180</v>
      </c>
      <c r="C22" s="45" t="s">
        <v>181</v>
      </c>
      <c r="D22" s="37">
        <v>6794518</v>
      </c>
      <c r="E22" s="37">
        <v>6575340</v>
      </c>
      <c r="F22" s="37">
        <v>33095887</v>
      </c>
      <c r="K22" s="86"/>
      <c r="L22" s="86"/>
      <c r="M22" s="86"/>
    </row>
    <row r="23" spans="1:13" ht="26.4">
      <c r="A23" s="57"/>
      <c r="B23" s="58" t="s">
        <v>182</v>
      </c>
      <c r="C23" s="45" t="s">
        <v>183</v>
      </c>
      <c r="D23" s="37">
        <v>0</v>
      </c>
      <c r="E23" s="37">
        <v>0</v>
      </c>
      <c r="F23" s="37">
        <v>0</v>
      </c>
      <c r="K23" s="86"/>
      <c r="L23" s="86"/>
      <c r="M23" s="86"/>
    </row>
    <row r="24" spans="1:13" ht="26.4">
      <c r="A24" s="57">
        <v>7</v>
      </c>
      <c r="B24" s="45" t="s">
        <v>184</v>
      </c>
      <c r="C24" s="45" t="s">
        <v>22</v>
      </c>
      <c r="D24" s="37">
        <v>72689312</v>
      </c>
      <c r="E24" s="37">
        <v>19925978</v>
      </c>
      <c r="F24" s="37">
        <v>266345515</v>
      </c>
      <c r="K24" s="86"/>
      <c r="L24" s="86"/>
      <c r="M24" s="86"/>
    </row>
    <row r="25" spans="1:13" ht="26.4">
      <c r="A25" s="57"/>
      <c r="B25" s="62" t="s">
        <v>185</v>
      </c>
      <c r="C25" s="45" t="s">
        <v>186</v>
      </c>
      <c r="D25" s="37">
        <v>72189312</v>
      </c>
      <c r="E25" s="37">
        <v>19675978</v>
      </c>
      <c r="F25" s="37">
        <v>264586144</v>
      </c>
      <c r="K25" s="86"/>
      <c r="L25" s="86"/>
      <c r="M25" s="86"/>
    </row>
    <row r="26" spans="1:13" ht="26.4">
      <c r="A26" s="57"/>
      <c r="B26" s="62" t="s">
        <v>290</v>
      </c>
      <c r="C26" s="45" t="s">
        <v>187</v>
      </c>
      <c r="D26" s="37">
        <v>500000</v>
      </c>
      <c r="E26" s="37">
        <v>250000</v>
      </c>
      <c r="F26" s="37">
        <v>1759371</v>
      </c>
      <c r="K26" s="86"/>
      <c r="L26" s="86"/>
      <c r="M26" s="86"/>
    </row>
    <row r="27" spans="1:13" ht="26.4">
      <c r="A27" s="57">
        <v>8</v>
      </c>
      <c r="B27" s="45" t="s">
        <v>188</v>
      </c>
      <c r="C27" s="45" t="s">
        <v>23</v>
      </c>
      <c r="D27" s="37">
        <v>4199011</v>
      </c>
      <c r="E27" s="37">
        <v>4070915</v>
      </c>
      <c r="F27" s="37">
        <v>49934729</v>
      </c>
      <c r="K27" s="86"/>
      <c r="L27" s="86"/>
      <c r="M27" s="86"/>
    </row>
    <row r="28" spans="1:13" ht="26.4">
      <c r="A28" s="57"/>
      <c r="B28" s="62" t="s">
        <v>189</v>
      </c>
      <c r="C28" s="45" t="s">
        <v>88</v>
      </c>
      <c r="D28" s="37">
        <v>0</v>
      </c>
      <c r="E28" s="37">
        <v>0</v>
      </c>
      <c r="F28" s="37">
        <v>0</v>
      </c>
      <c r="K28" s="86"/>
      <c r="L28" s="86"/>
      <c r="M28" s="86"/>
    </row>
    <row r="29" spans="1:13" ht="26.4">
      <c r="A29" s="57"/>
      <c r="B29" s="62" t="s">
        <v>190</v>
      </c>
      <c r="C29" s="45" t="s">
        <v>191</v>
      </c>
      <c r="D29" s="37">
        <v>0</v>
      </c>
      <c r="E29" s="37">
        <v>0</v>
      </c>
      <c r="F29" s="37">
        <v>0</v>
      </c>
      <c r="K29" s="86"/>
      <c r="L29" s="86"/>
      <c r="M29" s="86"/>
    </row>
    <row r="30" spans="1:13" ht="26.4">
      <c r="A30" s="57"/>
      <c r="B30" s="62" t="s">
        <v>192</v>
      </c>
      <c r="C30" s="45" t="s">
        <v>193</v>
      </c>
      <c r="D30" s="37">
        <v>849316</v>
      </c>
      <c r="E30" s="37">
        <v>821919</v>
      </c>
      <c r="F30" s="37">
        <v>4136992</v>
      </c>
      <c r="K30" s="86"/>
      <c r="L30" s="86"/>
      <c r="M30" s="86"/>
    </row>
    <row r="31" spans="1:13" ht="26.4">
      <c r="A31" s="57"/>
      <c r="B31" s="62" t="s">
        <v>194</v>
      </c>
      <c r="C31" s="45" t="s">
        <v>195</v>
      </c>
      <c r="D31" s="37">
        <v>3349695</v>
      </c>
      <c r="E31" s="37">
        <v>3248996</v>
      </c>
      <c r="F31" s="37">
        <v>45797737</v>
      </c>
      <c r="K31" s="86"/>
      <c r="L31" s="86"/>
      <c r="M31" s="86"/>
    </row>
    <row r="32" spans="1:13" ht="26.4">
      <c r="A32" s="57"/>
      <c r="B32" s="62" t="s">
        <v>196</v>
      </c>
      <c r="C32" s="45" t="s">
        <v>197</v>
      </c>
      <c r="D32" s="37">
        <v>0</v>
      </c>
      <c r="E32" s="37">
        <v>0</v>
      </c>
      <c r="F32" s="37">
        <v>0</v>
      </c>
      <c r="K32" s="86"/>
      <c r="L32" s="86"/>
      <c r="M32" s="86"/>
    </row>
    <row r="33" spans="1:13" ht="26.4">
      <c r="A33" s="65" t="s">
        <v>70</v>
      </c>
      <c r="B33" s="56" t="s">
        <v>198</v>
      </c>
      <c r="C33" s="45" t="s">
        <v>24</v>
      </c>
      <c r="D33" s="46">
        <v>8911063214</v>
      </c>
      <c r="E33" s="46">
        <v>7234479122</v>
      </c>
      <c r="F33" s="46">
        <v>33346383716</v>
      </c>
      <c r="K33" s="86"/>
      <c r="L33" s="86"/>
      <c r="M33" s="86"/>
    </row>
    <row r="34" spans="1:13" ht="26.4">
      <c r="A34" s="65" t="s">
        <v>84</v>
      </c>
      <c r="B34" s="56" t="s">
        <v>199</v>
      </c>
      <c r="C34" s="45" t="s">
        <v>25</v>
      </c>
      <c r="D34" s="46">
        <v>3811688409</v>
      </c>
      <c r="E34" s="46">
        <v>555048512</v>
      </c>
      <c r="F34" s="46">
        <v>6500880229</v>
      </c>
      <c r="K34" s="86"/>
      <c r="L34" s="86"/>
      <c r="M34" s="86"/>
    </row>
    <row r="35" spans="1:13" ht="26.4">
      <c r="A35" s="57">
        <v>1</v>
      </c>
      <c r="B35" s="45" t="s">
        <v>200</v>
      </c>
      <c r="C35" s="45" t="s">
        <v>26</v>
      </c>
      <c r="D35" s="37">
        <v>318410959</v>
      </c>
      <c r="E35" s="37">
        <v>1300550010</v>
      </c>
      <c r="F35" s="37">
        <v>2416871089</v>
      </c>
      <c r="K35" s="86"/>
      <c r="L35" s="86"/>
      <c r="M35" s="86"/>
    </row>
    <row r="36" spans="1:13" ht="26.4">
      <c r="A36" s="57">
        <v>2</v>
      </c>
      <c r="B36" s="45" t="s">
        <v>201</v>
      </c>
      <c r="C36" s="45" t="s">
        <v>27</v>
      </c>
      <c r="D36" s="37">
        <v>3493277450</v>
      </c>
      <c r="E36" s="37">
        <v>-745501498</v>
      </c>
      <c r="F36" s="37">
        <v>4084009140</v>
      </c>
      <c r="K36" s="86"/>
      <c r="L36" s="86"/>
      <c r="M36" s="86"/>
    </row>
    <row r="37" spans="1:13" ht="52.8">
      <c r="A37" s="65" t="s">
        <v>85</v>
      </c>
      <c r="B37" s="56" t="s">
        <v>202</v>
      </c>
      <c r="C37" s="45" t="s">
        <v>28</v>
      </c>
      <c r="D37" s="46">
        <v>12722751623</v>
      </c>
      <c r="E37" s="46">
        <v>7789527634</v>
      </c>
      <c r="F37" s="46">
        <v>39847263945</v>
      </c>
      <c r="K37" s="86"/>
      <c r="L37" s="86"/>
      <c r="M37" s="86"/>
    </row>
    <row r="38" spans="1:13" ht="26.4">
      <c r="A38" s="65" t="s">
        <v>86</v>
      </c>
      <c r="B38" s="56" t="s">
        <v>203</v>
      </c>
      <c r="C38" s="45" t="s">
        <v>29</v>
      </c>
      <c r="D38" s="46">
        <v>1509635388748</v>
      </c>
      <c r="E38" s="46">
        <v>1428262005565</v>
      </c>
      <c r="F38" s="47">
        <v>710988376645</v>
      </c>
      <c r="K38" s="86"/>
      <c r="L38" s="86"/>
      <c r="M38" s="86"/>
    </row>
    <row r="39" spans="1:13" ht="26.4">
      <c r="A39" s="65" t="s">
        <v>71</v>
      </c>
      <c r="B39" s="56" t="s">
        <v>204</v>
      </c>
      <c r="C39" s="45" t="s">
        <v>30</v>
      </c>
      <c r="D39" s="46">
        <v>64728662003</v>
      </c>
      <c r="E39" s="46">
        <v>81373383183</v>
      </c>
      <c r="F39" s="46">
        <v>863375674106</v>
      </c>
      <c r="K39" s="86"/>
      <c r="L39" s="86"/>
      <c r="M39" s="86"/>
    </row>
    <row r="40" spans="1:13" ht="26.4">
      <c r="A40" s="57"/>
      <c r="B40" s="45" t="s">
        <v>205</v>
      </c>
      <c r="C40" s="45" t="s">
        <v>106</v>
      </c>
      <c r="D40" s="37"/>
      <c r="E40" s="37"/>
      <c r="F40" s="41"/>
      <c r="K40" s="86"/>
      <c r="L40" s="86"/>
      <c r="M40" s="86"/>
    </row>
    <row r="41" spans="1:13" ht="52.8">
      <c r="A41" s="57">
        <v>1</v>
      </c>
      <c r="B41" s="45" t="s">
        <v>206</v>
      </c>
      <c r="C41" s="45" t="s">
        <v>102</v>
      </c>
      <c r="D41" s="37">
        <v>12722751623</v>
      </c>
      <c r="E41" s="37">
        <v>7789527634</v>
      </c>
      <c r="F41" s="37">
        <v>39847263945</v>
      </c>
      <c r="K41" s="86"/>
      <c r="L41" s="86"/>
      <c r="M41" s="86"/>
    </row>
    <row r="42" spans="1:13" ht="52.8">
      <c r="A42" s="57">
        <v>2</v>
      </c>
      <c r="B42" s="45" t="s">
        <v>207</v>
      </c>
      <c r="C42" s="45" t="s">
        <v>103</v>
      </c>
      <c r="D42" s="37">
        <v>0</v>
      </c>
      <c r="E42" s="37">
        <v>0</v>
      </c>
      <c r="F42" s="37">
        <v>0</v>
      </c>
      <c r="K42" s="86"/>
      <c r="L42" s="86"/>
      <c r="M42" s="86"/>
    </row>
    <row r="43" spans="1:13" ht="26.4">
      <c r="A43" s="57">
        <v>3</v>
      </c>
      <c r="B43" s="45" t="s">
        <v>208</v>
      </c>
      <c r="C43" s="45" t="s">
        <v>104</v>
      </c>
      <c r="D43" s="37">
        <v>103422279338</v>
      </c>
      <c r="E43" s="37">
        <v>129080750000</v>
      </c>
      <c r="F43" s="37">
        <v>987164559979</v>
      </c>
      <c r="K43" s="86"/>
      <c r="L43" s="86"/>
      <c r="M43" s="86"/>
    </row>
    <row r="44" spans="1:13" ht="26.4">
      <c r="A44" s="57">
        <v>4</v>
      </c>
      <c r="B44" s="45" t="s">
        <v>209</v>
      </c>
      <c r="C44" s="45" t="s">
        <v>105</v>
      </c>
      <c r="D44" s="37">
        <v>-51416368958</v>
      </c>
      <c r="E44" s="37">
        <v>-55496894451</v>
      </c>
      <c r="F44" s="37">
        <v>-163636149818</v>
      </c>
      <c r="K44" s="86"/>
      <c r="L44" s="86"/>
      <c r="M44" s="86"/>
    </row>
    <row r="45" spans="1:13" ht="26.4">
      <c r="A45" s="55" t="s">
        <v>87</v>
      </c>
      <c r="B45" s="56" t="s">
        <v>210</v>
      </c>
      <c r="C45" s="45" t="s">
        <v>31</v>
      </c>
      <c r="D45" s="46">
        <v>1574364050751</v>
      </c>
      <c r="E45" s="46">
        <v>1509635388748</v>
      </c>
      <c r="F45" s="66">
        <v>1574364050751</v>
      </c>
      <c r="K45" s="86"/>
      <c r="L45" s="86"/>
      <c r="M45" s="86"/>
    </row>
    <row r="46" spans="1:13">
      <c r="A46" s="33"/>
      <c r="B46" s="33"/>
      <c r="C46" s="33"/>
      <c r="D46" s="34"/>
      <c r="E46" s="34"/>
      <c r="F46" s="34"/>
    </row>
    <row r="47" spans="1:13">
      <c r="A47" s="31"/>
      <c r="B47" s="31"/>
      <c r="C47" s="31"/>
      <c r="D47" s="32"/>
      <c r="E47" s="31"/>
      <c r="F47" s="31"/>
    </row>
    <row r="48" spans="1:13">
      <c r="A48" s="103"/>
      <c r="B48" s="103"/>
      <c r="C48" s="103"/>
      <c r="D48" s="103"/>
      <c r="E48" s="103"/>
      <c r="F48" s="103"/>
    </row>
  </sheetData>
  <mergeCells count="1">
    <mergeCell ref="A48:F48"/>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dimension ref="A1:G38"/>
  <sheetViews>
    <sheetView workbookViewId="0">
      <selection activeCell="F26" sqref="F26:G38"/>
    </sheetView>
  </sheetViews>
  <sheetFormatPr defaultColWidth="9.109375" defaultRowHeight="14.4"/>
  <cols>
    <col min="1" max="1" width="9.109375" style="39"/>
    <col min="2" max="2" width="38.44140625" style="39" bestFit="1" customWidth="1"/>
    <col min="3" max="3" width="11.5546875" style="39" customWidth="1"/>
    <col min="4" max="4" width="15.5546875" style="39" customWidth="1"/>
    <col min="5" max="5" width="22.5546875" style="39" customWidth="1"/>
    <col min="6" max="6" width="21.109375" style="39" bestFit="1" customWidth="1"/>
    <col min="7" max="7" width="18.33203125" style="39" customWidth="1"/>
    <col min="8" max="16384" width="9.109375" style="40"/>
  </cols>
  <sheetData>
    <row r="1" spans="1:7" ht="52.8">
      <c r="A1" s="77" t="s">
        <v>211</v>
      </c>
      <c r="B1" s="77" t="s">
        <v>212</v>
      </c>
      <c r="C1" s="77" t="s">
        <v>111</v>
      </c>
      <c r="D1" s="77" t="s">
        <v>317</v>
      </c>
      <c r="E1" s="77" t="s">
        <v>213</v>
      </c>
      <c r="F1" s="77" t="s">
        <v>214</v>
      </c>
      <c r="G1" s="78" t="s">
        <v>215</v>
      </c>
    </row>
    <row r="2" spans="1:7" ht="26.4">
      <c r="A2" s="94" t="s">
        <v>69</v>
      </c>
      <c r="B2" s="95" t="s">
        <v>216</v>
      </c>
      <c r="C2" s="95">
        <v>2246</v>
      </c>
      <c r="D2" s="75"/>
      <c r="E2" s="75"/>
      <c r="F2" s="75"/>
      <c r="G2" s="93"/>
    </row>
    <row r="3" spans="1:7" ht="26.4">
      <c r="A3" s="89"/>
      <c r="B3" s="90" t="s">
        <v>217</v>
      </c>
      <c r="C3" s="90">
        <v>2247</v>
      </c>
      <c r="D3" s="75"/>
      <c r="E3" s="75"/>
      <c r="F3" s="75">
        <v>0</v>
      </c>
      <c r="G3" s="79">
        <v>0</v>
      </c>
    </row>
    <row r="4" spans="1:7" ht="26.4">
      <c r="A4" s="94" t="s">
        <v>80</v>
      </c>
      <c r="B4" s="95" t="s">
        <v>218</v>
      </c>
      <c r="C4" s="95">
        <v>2248</v>
      </c>
      <c r="D4" s="75"/>
      <c r="E4" s="75"/>
      <c r="F4" s="75"/>
      <c r="G4" s="80"/>
    </row>
    <row r="5" spans="1:7" ht="26.4">
      <c r="A5" s="89"/>
      <c r="B5" s="90" t="s">
        <v>217</v>
      </c>
      <c r="C5" s="90">
        <v>2249</v>
      </c>
      <c r="D5" s="75"/>
      <c r="E5" s="75"/>
      <c r="F5" s="75">
        <v>0</v>
      </c>
      <c r="G5" s="79">
        <v>0</v>
      </c>
    </row>
    <row r="6" spans="1:7" ht="26.4">
      <c r="A6" s="89"/>
      <c r="B6" s="90" t="s">
        <v>219</v>
      </c>
      <c r="C6" s="90">
        <v>2250</v>
      </c>
      <c r="D6" s="75"/>
      <c r="E6" s="75"/>
      <c r="F6" s="75">
        <v>0</v>
      </c>
      <c r="G6" s="79">
        <v>0</v>
      </c>
    </row>
    <row r="7" spans="1:7" ht="26.4">
      <c r="A7" s="94" t="s">
        <v>70</v>
      </c>
      <c r="B7" s="95" t="s">
        <v>220</v>
      </c>
      <c r="C7" s="95">
        <v>2251</v>
      </c>
      <c r="D7" s="75"/>
      <c r="E7" s="75"/>
      <c r="F7" s="75"/>
      <c r="G7" s="81"/>
    </row>
    <row r="8" spans="1:7">
      <c r="A8" s="91">
        <v>1</v>
      </c>
      <c r="B8" s="92" t="s">
        <v>303</v>
      </c>
      <c r="C8" s="92">
        <v>2251.1</v>
      </c>
      <c r="D8" s="93">
        <v>866500</v>
      </c>
      <c r="E8" s="93">
        <v>100773.43</v>
      </c>
      <c r="F8" s="93">
        <v>87320177095</v>
      </c>
      <c r="G8" s="76">
        <v>5.5100000000000003E-2</v>
      </c>
    </row>
    <row r="9" spans="1:7">
      <c r="A9" s="91">
        <v>2</v>
      </c>
      <c r="B9" s="92" t="s">
        <v>316</v>
      </c>
      <c r="C9" s="92">
        <v>2251.1999999999998</v>
      </c>
      <c r="D9" s="93">
        <v>457003</v>
      </c>
      <c r="E9" s="93">
        <v>101641.93</v>
      </c>
      <c r="F9" s="93">
        <v>46450666936</v>
      </c>
      <c r="G9" s="76">
        <v>2.93E-2</v>
      </c>
    </row>
    <row r="10" spans="1:7">
      <c r="A10" s="91">
        <v>3</v>
      </c>
      <c r="B10" s="92" t="s">
        <v>309</v>
      </c>
      <c r="C10" s="92">
        <v>2251.3000000000002</v>
      </c>
      <c r="D10" s="93">
        <v>129723</v>
      </c>
      <c r="E10" s="93">
        <v>101708.01</v>
      </c>
      <c r="F10" s="93">
        <v>13193868181</v>
      </c>
      <c r="G10" s="76">
        <v>8.3000000000000001E-3</v>
      </c>
    </row>
    <row r="11" spans="1:7">
      <c r="A11" s="91">
        <v>4</v>
      </c>
      <c r="B11" s="92" t="s">
        <v>310</v>
      </c>
      <c r="C11" s="92">
        <v>2251.4</v>
      </c>
      <c r="D11" s="93">
        <v>1212000</v>
      </c>
      <c r="E11" s="93">
        <v>103939.32</v>
      </c>
      <c r="F11" s="93">
        <v>125974455840</v>
      </c>
      <c r="G11" s="76">
        <v>7.9399999999999998E-2</v>
      </c>
    </row>
    <row r="12" spans="1:7">
      <c r="A12" s="91">
        <v>5</v>
      </c>
      <c r="B12" s="92" t="s">
        <v>319</v>
      </c>
      <c r="C12" s="92">
        <v>2251.5</v>
      </c>
      <c r="D12" s="93">
        <v>2730000</v>
      </c>
      <c r="E12" s="93">
        <v>100163.27</v>
      </c>
      <c r="F12" s="93">
        <v>273445727100</v>
      </c>
      <c r="G12" s="76">
        <v>0.1724</v>
      </c>
    </row>
    <row r="13" spans="1:7">
      <c r="A13" s="91">
        <v>6</v>
      </c>
      <c r="B13" s="92" t="s">
        <v>305</v>
      </c>
      <c r="C13" s="92">
        <v>2251.6</v>
      </c>
      <c r="D13" s="93">
        <v>6</v>
      </c>
      <c r="E13" s="93">
        <v>1000000000</v>
      </c>
      <c r="F13" s="93">
        <v>6000000000</v>
      </c>
      <c r="G13" s="76">
        <v>3.8E-3</v>
      </c>
    </row>
    <row r="14" spans="1:7">
      <c r="A14" s="91">
        <v>7</v>
      </c>
      <c r="B14" s="92" t="s">
        <v>320</v>
      </c>
      <c r="C14" s="92">
        <v>2251.6999999999998</v>
      </c>
      <c r="D14" s="93">
        <v>30</v>
      </c>
      <c r="E14" s="93">
        <v>1000341110</v>
      </c>
      <c r="F14" s="93">
        <v>30010233300</v>
      </c>
      <c r="G14" s="76">
        <v>1.89E-2</v>
      </c>
    </row>
    <row r="15" spans="1:7">
      <c r="A15" s="91">
        <v>8</v>
      </c>
      <c r="B15" s="92" t="s">
        <v>332</v>
      </c>
      <c r="C15" s="92">
        <v>2251.8000000000002</v>
      </c>
      <c r="D15" s="93">
        <v>2425000</v>
      </c>
      <c r="E15" s="93">
        <v>102103.45</v>
      </c>
      <c r="F15" s="93">
        <v>247600866250</v>
      </c>
      <c r="G15" s="76">
        <v>0.15609999999999999</v>
      </c>
    </row>
    <row r="16" spans="1:7">
      <c r="A16" s="91">
        <v>9</v>
      </c>
      <c r="B16" s="92" t="s">
        <v>324</v>
      </c>
      <c r="C16" s="92">
        <v>2251.9</v>
      </c>
      <c r="D16" s="93">
        <v>190000</v>
      </c>
      <c r="E16" s="93">
        <v>100000</v>
      </c>
      <c r="F16" s="93">
        <v>19000000000</v>
      </c>
      <c r="G16" s="76">
        <v>1.2E-2</v>
      </c>
    </row>
    <row r="17" spans="1:7">
      <c r="A17" s="91">
        <v>10</v>
      </c>
      <c r="B17" s="92" t="s">
        <v>333</v>
      </c>
      <c r="C17" s="92" t="s">
        <v>321</v>
      </c>
      <c r="D17" s="93">
        <v>4337</v>
      </c>
      <c r="E17" s="93">
        <v>92232</v>
      </c>
      <c r="F17" s="93">
        <v>400010184</v>
      </c>
      <c r="G17" s="76">
        <v>2.9999999999999997E-4</v>
      </c>
    </row>
    <row r="18" spans="1:7">
      <c r="A18" s="91">
        <v>11</v>
      </c>
      <c r="B18" s="92" t="s">
        <v>334</v>
      </c>
      <c r="C18" s="92" t="s">
        <v>322</v>
      </c>
      <c r="D18" s="93">
        <v>8660</v>
      </c>
      <c r="E18" s="93">
        <v>92383</v>
      </c>
      <c r="F18" s="93">
        <v>800036780</v>
      </c>
      <c r="G18" s="76">
        <v>5.0000000000000001E-4</v>
      </c>
    </row>
    <row r="19" spans="1:7">
      <c r="A19" s="91">
        <v>12</v>
      </c>
      <c r="B19" s="92" t="s">
        <v>335</v>
      </c>
      <c r="C19" s="92" t="s">
        <v>323</v>
      </c>
      <c r="D19" s="93">
        <v>24567</v>
      </c>
      <c r="E19" s="93">
        <v>87568.23</v>
      </c>
      <c r="F19" s="93">
        <v>2151288706</v>
      </c>
      <c r="G19" s="76">
        <v>1.4E-3</v>
      </c>
    </row>
    <row r="20" spans="1:7">
      <c r="A20" s="91">
        <v>13</v>
      </c>
      <c r="B20" s="92" t="s">
        <v>336</v>
      </c>
      <c r="C20" s="92" t="s">
        <v>325</v>
      </c>
      <c r="D20" s="93">
        <v>573150</v>
      </c>
      <c r="E20" s="93">
        <v>100694.48</v>
      </c>
      <c r="F20" s="93">
        <v>57713041212</v>
      </c>
      <c r="G20" s="76">
        <v>3.6400000000000002E-2</v>
      </c>
    </row>
    <row r="21" spans="1:7" ht="26.4">
      <c r="A21" s="89"/>
      <c r="B21" s="90" t="s">
        <v>217</v>
      </c>
      <c r="C21" s="90">
        <v>2252</v>
      </c>
      <c r="D21" s="75"/>
      <c r="E21" s="75"/>
      <c r="F21" s="75">
        <v>910060371584</v>
      </c>
      <c r="G21" s="79">
        <v>0.57389999999999997</v>
      </c>
    </row>
    <row r="22" spans="1:7" ht="26.4">
      <c r="A22" s="94" t="s">
        <v>84</v>
      </c>
      <c r="B22" s="95" t="s">
        <v>221</v>
      </c>
      <c r="C22" s="95">
        <v>2253</v>
      </c>
      <c r="D22" s="75"/>
      <c r="E22" s="75"/>
      <c r="F22" s="75"/>
      <c r="G22" s="81"/>
    </row>
    <row r="23" spans="1:7" ht="26.4">
      <c r="A23" s="91"/>
      <c r="B23" s="90" t="s">
        <v>217</v>
      </c>
      <c r="C23" s="92">
        <v>2254</v>
      </c>
      <c r="D23" s="75"/>
      <c r="E23" s="75"/>
      <c r="F23" s="75">
        <v>0</v>
      </c>
      <c r="G23" s="79">
        <v>0</v>
      </c>
    </row>
    <row r="24" spans="1:7" ht="26.4">
      <c r="A24" s="94"/>
      <c r="B24" s="95" t="s">
        <v>222</v>
      </c>
      <c r="C24" s="95">
        <v>2255</v>
      </c>
      <c r="D24" s="75"/>
      <c r="E24" s="75"/>
      <c r="F24" s="75">
        <v>910060371584</v>
      </c>
      <c r="G24" s="79">
        <v>0.57386444021883842</v>
      </c>
    </row>
    <row r="25" spans="1:7" ht="26.4">
      <c r="A25" s="94" t="s">
        <v>85</v>
      </c>
      <c r="B25" s="95" t="s">
        <v>223</v>
      </c>
      <c r="C25" s="95">
        <v>2256</v>
      </c>
      <c r="D25" s="75"/>
      <c r="E25" s="75"/>
      <c r="F25" s="75"/>
      <c r="G25" s="80"/>
    </row>
    <row r="26" spans="1:7" ht="26.4">
      <c r="A26" s="89">
        <v>1</v>
      </c>
      <c r="B26" s="90" t="s">
        <v>224</v>
      </c>
      <c r="C26" s="90">
        <v>2256.1</v>
      </c>
      <c r="D26" s="75"/>
      <c r="E26" s="75"/>
      <c r="F26" s="75">
        <v>0</v>
      </c>
      <c r="G26" s="76">
        <v>0</v>
      </c>
    </row>
    <row r="27" spans="1:7" ht="26.4">
      <c r="A27" s="89">
        <v>2</v>
      </c>
      <c r="B27" s="90" t="s">
        <v>225</v>
      </c>
      <c r="C27" s="90">
        <v>2256.1999999999998</v>
      </c>
      <c r="D27" s="75"/>
      <c r="E27" s="75"/>
      <c r="F27" s="75">
        <v>36103419777</v>
      </c>
      <c r="G27" s="76">
        <v>2.2800000000000001E-2</v>
      </c>
    </row>
    <row r="28" spans="1:7" ht="26.4">
      <c r="A28" s="89">
        <v>3</v>
      </c>
      <c r="B28" s="90" t="s">
        <v>226</v>
      </c>
      <c r="C28" s="90">
        <v>2256.3000000000002</v>
      </c>
      <c r="D28" s="75"/>
      <c r="E28" s="75"/>
      <c r="F28" s="75">
        <v>9664124999</v>
      </c>
      <c r="G28" s="76">
        <v>6.1000000000000004E-3</v>
      </c>
    </row>
    <row r="29" spans="1:7" ht="39.6">
      <c r="A29" s="89">
        <v>4</v>
      </c>
      <c r="B29" s="90" t="s">
        <v>227</v>
      </c>
      <c r="C29" s="90">
        <v>2256.4</v>
      </c>
      <c r="D29" s="75"/>
      <c r="E29" s="75"/>
      <c r="F29" s="75">
        <v>0</v>
      </c>
      <c r="G29" s="76">
        <v>0</v>
      </c>
    </row>
    <row r="30" spans="1:7" ht="26.4">
      <c r="A30" s="89">
        <v>5</v>
      </c>
      <c r="B30" s="90" t="s">
        <v>228</v>
      </c>
      <c r="C30" s="90">
        <v>2256.5</v>
      </c>
      <c r="D30" s="75"/>
      <c r="E30" s="75"/>
      <c r="F30" s="75">
        <v>0</v>
      </c>
      <c r="G30" s="76">
        <v>0</v>
      </c>
    </row>
    <row r="31" spans="1:7" ht="26.4">
      <c r="A31" s="89">
        <v>6</v>
      </c>
      <c r="B31" s="90" t="s">
        <v>229</v>
      </c>
      <c r="C31" s="90">
        <v>2256.6</v>
      </c>
      <c r="D31" s="75"/>
      <c r="E31" s="75"/>
      <c r="F31" s="75">
        <v>0</v>
      </c>
      <c r="G31" s="76">
        <v>0</v>
      </c>
    </row>
    <row r="32" spans="1:7" ht="26.4">
      <c r="A32" s="89"/>
      <c r="B32" s="90" t="s">
        <v>217</v>
      </c>
      <c r="C32" s="90">
        <v>2257</v>
      </c>
      <c r="D32" s="75"/>
      <c r="E32" s="75"/>
      <c r="F32" s="75">
        <v>45767544776</v>
      </c>
      <c r="G32" s="79">
        <v>2.8899999999999999E-2</v>
      </c>
    </row>
    <row r="33" spans="1:7" ht="26.4">
      <c r="A33" s="94" t="s">
        <v>86</v>
      </c>
      <c r="B33" s="95" t="s">
        <v>230</v>
      </c>
      <c r="C33" s="92">
        <v>2258</v>
      </c>
      <c r="D33" s="75"/>
      <c r="E33" s="75"/>
      <c r="F33" s="75"/>
      <c r="G33" s="80"/>
    </row>
    <row r="34" spans="1:7" ht="26.4">
      <c r="A34" s="89">
        <v>1</v>
      </c>
      <c r="B34" s="90" t="s">
        <v>306</v>
      </c>
      <c r="C34" s="90">
        <v>2259</v>
      </c>
      <c r="D34" s="75"/>
      <c r="E34" s="75"/>
      <c r="F34" s="75">
        <v>277998775489</v>
      </c>
      <c r="G34" s="76">
        <v>0.17530000000000001</v>
      </c>
    </row>
    <row r="35" spans="1:7" ht="26.4">
      <c r="A35" s="89">
        <v>2</v>
      </c>
      <c r="B35" s="90" t="s">
        <v>231</v>
      </c>
      <c r="C35" s="90">
        <v>2260</v>
      </c>
      <c r="D35" s="75"/>
      <c r="E35" s="75"/>
      <c r="F35" s="75">
        <v>352018862960</v>
      </c>
      <c r="G35" s="76">
        <v>0.222</v>
      </c>
    </row>
    <row r="36" spans="1:7" ht="26.4">
      <c r="A36" s="89">
        <v>3</v>
      </c>
      <c r="B36" s="90" t="s">
        <v>232</v>
      </c>
      <c r="C36" s="90">
        <v>2261</v>
      </c>
      <c r="D36" s="75"/>
      <c r="E36" s="75"/>
      <c r="F36" s="75">
        <v>0</v>
      </c>
      <c r="G36" s="76">
        <v>0</v>
      </c>
    </row>
    <row r="37" spans="1:7" ht="26.4">
      <c r="A37" s="89"/>
      <c r="B37" s="90" t="s">
        <v>217</v>
      </c>
      <c r="C37" s="92">
        <v>2262</v>
      </c>
      <c r="D37" s="75"/>
      <c r="E37" s="75"/>
      <c r="F37" s="75">
        <v>630017638449</v>
      </c>
      <c r="G37" s="83">
        <v>0.39729999999999999</v>
      </c>
    </row>
    <row r="38" spans="1:7" ht="26.4">
      <c r="A38" s="94" t="s">
        <v>71</v>
      </c>
      <c r="B38" s="95" t="s">
        <v>233</v>
      </c>
      <c r="C38" s="96">
        <v>2263</v>
      </c>
      <c r="D38" s="82"/>
      <c r="E38" s="82"/>
      <c r="F38" s="82">
        <v>1585845554809</v>
      </c>
      <c r="G38" s="84">
        <v>1.0000644402188383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K26"/>
  <sheetViews>
    <sheetView tabSelected="1" workbookViewId="0">
      <selection activeCell="D1" sqref="D1:E26"/>
    </sheetView>
  </sheetViews>
  <sheetFormatPr defaultColWidth="9.109375" defaultRowHeight="14.4"/>
  <cols>
    <col min="1" max="1" width="9.109375" style="38"/>
    <col min="2" max="2" width="43" style="38" customWidth="1"/>
    <col min="3" max="3" width="11.44140625" style="38" customWidth="1"/>
    <col min="4" max="5" width="21.44140625" style="38" customWidth="1"/>
    <col min="6" max="16384" width="9.109375" style="38"/>
  </cols>
  <sheetData>
    <row r="1" spans="1:11" ht="26.4">
      <c r="A1" s="98" t="s">
        <v>211</v>
      </c>
      <c r="B1" s="98" t="s">
        <v>234</v>
      </c>
      <c r="C1" s="98" t="s">
        <v>235</v>
      </c>
      <c r="D1" s="99" t="s">
        <v>331</v>
      </c>
      <c r="E1" s="98" t="s">
        <v>328</v>
      </c>
    </row>
    <row r="2" spans="1:11" ht="26.4">
      <c r="A2" s="55" t="s">
        <v>69</v>
      </c>
      <c r="B2" s="100" t="s">
        <v>236</v>
      </c>
      <c r="C2" s="48" t="s">
        <v>33</v>
      </c>
      <c r="D2" s="101"/>
      <c r="E2" s="101"/>
    </row>
    <row r="3" spans="1:11" ht="52.8">
      <c r="A3" s="88">
        <v>1</v>
      </c>
      <c r="B3" s="102" t="s">
        <v>237</v>
      </c>
      <c r="C3" s="48" t="s">
        <v>34</v>
      </c>
      <c r="D3" s="35">
        <v>1.5281636132549901E-2</v>
      </c>
      <c r="E3" s="49">
        <v>1.4794614215366717E-2</v>
      </c>
      <c r="J3" s="87"/>
      <c r="K3" s="87"/>
    </row>
    <row r="4" spans="1:11" ht="66">
      <c r="A4" s="88">
        <v>2</v>
      </c>
      <c r="B4" s="102" t="s">
        <v>238</v>
      </c>
      <c r="C4" s="48" t="s">
        <v>35</v>
      </c>
      <c r="D4" s="35">
        <v>8.8289015078125066E-4</v>
      </c>
      <c r="E4" s="35">
        <v>8.4975150116948128E-4</v>
      </c>
      <c r="J4" s="87"/>
      <c r="K4" s="87"/>
    </row>
    <row r="5" spans="1:11" ht="92.4">
      <c r="A5" s="88">
        <v>3</v>
      </c>
      <c r="B5" s="102" t="s">
        <v>239</v>
      </c>
      <c r="C5" s="48" t="s">
        <v>98</v>
      </c>
      <c r="D5" s="35">
        <v>5.3335646193851752E-4</v>
      </c>
      <c r="E5" s="35">
        <v>5.2353560265518432E-4</v>
      </c>
      <c r="J5" s="87"/>
      <c r="K5" s="87"/>
    </row>
    <row r="6" spans="1:11" ht="52.8">
      <c r="A6" s="88">
        <v>4</v>
      </c>
      <c r="B6" s="102" t="s">
        <v>240</v>
      </c>
      <c r="C6" s="48" t="s">
        <v>36</v>
      </c>
      <c r="D6" s="35">
        <v>3.6136306522445915E-5</v>
      </c>
      <c r="E6" s="35">
        <v>3.6805598838374292E-5</v>
      </c>
      <c r="J6" s="87"/>
      <c r="K6" s="87"/>
    </row>
    <row r="7" spans="1:11" ht="105.6">
      <c r="A7" s="88">
        <v>5</v>
      </c>
      <c r="B7" s="102" t="s">
        <v>241</v>
      </c>
      <c r="C7" s="48" t="s">
        <v>37</v>
      </c>
      <c r="D7" s="35">
        <v>7.6299485011257687E-5</v>
      </c>
      <c r="E7" s="35">
        <v>1.6060615695562315E-4</v>
      </c>
      <c r="J7" s="87"/>
      <c r="K7" s="87"/>
    </row>
    <row r="8" spans="1:11" ht="39.6">
      <c r="A8" s="88">
        <v>6</v>
      </c>
      <c r="B8" s="102" t="s">
        <v>242</v>
      </c>
      <c r="C8" s="48" t="s">
        <v>38</v>
      </c>
      <c r="D8" s="35">
        <v>1.6895363612400596E-2</v>
      </c>
      <c r="E8" s="35">
        <v>1.6451993189277012E-2</v>
      </c>
      <c r="J8" s="87"/>
      <c r="K8" s="87"/>
    </row>
    <row r="9" spans="1:11" ht="92.4">
      <c r="A9" s="88">
        <v>7</v>
      </c>
      <c r="B9" s="102" t="s">
        <v>311</v>
      </c>
      <c r="C9" s="48" t="s">
        <v>39</v>
      </c>
      <c r="D9" s="35">
        <v>2.2548449427419839</v>
      </c>
      <c r="E9" s="35">
        <v>0.96469656758035527</v>
      </c>
      <c r="J9" s="87"/>
      <c r="K9" s="87"/>
    </row>
    <row r="10" spans="1:11" ht="26.4">
      <c r="A10" s="55" t="s">
        <v>80</v>
      </c>
      <c r="B10" s="100" t="s">
        <v>243</v>
      </c>
      <c r="C10" s="48" t="s">
        <v>40</v>
      </c>
      <c r="D10" s="44"/>
      <c r="E10" s="44"/>
      <c r="J10" s="87"/>
      <c r="K10" s="87"/>
    </row>
    <row r="11" spans="1:11" ht="52.8">
      <c r="A11" s="104">
        <v>1</v>
      </c>
      <c r="B11" s="102" t="s">
        <v>244</v>
      </c>
      <c r="C11" s="48" t="s">
        <v>41</v>
      </c>
      <c r="D11" s="44">
        <v>1356418847500</v>
      </c>
      <c r="E11" s="44">
        <v>1290057514400</v>
      </c>
      <c r="J11" s="87"/>
      <c r="K11" s="87"/>
    </row>
    <row r="12" spans="1:11" ht="39.6">
      <c r="A12" s="104"/>
      <c r="B12" s="102" t="s">
        <v>245</v>
      </c>
      <c r="C12" s="48" t="s">
        <v>42</v>
      </c>
      <c r="D12" s="44">
        <v>1356418847499.9998</v>
      </c>
      <c r="E12" s="44">
        <v>1290057514400</v>
      </c>
      <c r="J12" s="87"/>
      <c r="K12" s="87"/>
    </row>
    <row r="13" spans="1:11" ht="39.6">
      <c r="A13" s="104"/>
      <c r="B13" s="102" t="s">
        <v>246</v>
      </c>
      <c r="C13" s="48" t="s">
        <v>43</v>
      </c>
      <c r="D13" s="50">
        <v>135641884.74999997</v>
      </c>
      <c r="E13" s="50">
        <v>129005751.44</v>
      </c>
      <c r="J13" s="87"/>
      <c r="K13" s="87"/>
    </row>
    <row r="14" spans="1:11" ht="52.8">
      <c r="A14" s="104">
        <v>2</v>
      </c>
      <c r="B14" s="102" t="s">
        <v>247</v>
      </c>
      <c r="C14" s="48" t="s">
        <v>44</v>
      </c>
      <c r="D14" s="44">
        <v>46662724199.999985</v>
      </c>
      <c r="E14" s="44">
        <v>66361333100</v>
      </c>
      <c r="J14" s="87"/>
      <c r="K14" s="87"/>
    </row>
    <row r="15" spans="1:11" ht="39.6">
      <c r="A15" s="104"/>
      <c r="B15" s="102" t="s">
        <v>248</v>
      </c>
      <c r="C15" s="48" t="s">
        <v>45</v>
      </c>
      <c r="D15" s="50">
        <v>9269200.8699999992</v>
      </c>
      <c r="E15" s="50">
        <v>11633432.67</v>
      </c>
      <c r="J15" s="87"/>
      <c r="K15" s="87"/>
    </row>
    <row r="16" spans="1:11" ht="52.8">
      <c r="A16" s="104"/>
      <c r="B16" s="102" t="s">
        <v>249</v>
      </c>
      <c r="C16" s="48" t="s">
        <v>46</v>
      </c>
      <c r="D16" s="44">
        <v>92692008699.999985</v>
      </c>
      <c r="E16" s="44">
        <v>116334326700</v>
      </c>
      <c r="J16" s="87"/>
      <c r="K16" s="87"/>
    </row>
    <row r="17" spans="1:11" ht="39.6">
      <c r="A17" s="104"/>
      <c r="B17" s="102" t="s">
        <v>250</v>
      </c>
      <c r="C17" s="48" t="s">
        <v>93</v>
      </c>
      <c r="D17" s="50">
        <v>-4602928.45</v>
      </c>
      <c r="E17" s="50">
        <v>-4997299.3600000003</v>
      </c>
      <c r="J17" s="87"/>
      <c r="K17" s="87"/>
    </row>
    <row r="18" spans="1:11" ht="52.8">
      <c r="A18" s="104"/>
      <c r="B18" s="102" t="s">
        <v>251</v>
      </c>
      <c r="C18" s="48" t="s">
        <v>94</v>
      </c>
      <c r="D18" s="44">
        <v>-46029284500</v>
      </c>
      <c r="E18" s="44">
        <v>-49972993600</v>
      </c>
      <c r="J18" s="87"/>
      <c r="K18" s="87"/>
    </row>
    <row r="19" spans="1:11" ht="52.8">
      <c r="A19" s="104">
        <v>3</v>
      </c>
      <c r="B19" s="102" t="s">
        <v>252</v>
      </c>
      <c r="C19" s="48" t="s">
        <v>47</v>
      </c>
      <c r="D19" s="44">
        <v>1403081571700</v>
      </c>
      <c r="E19" s="44">
        <v>1356418847500</v>
      </c>
      <c r="J19" s="87"/>
      <c r="K19" s="87"/>
    </row>
    <row r="20" spans="1:11" ht="39.6">
      <c r="A20" s="104"/>
      <c r="B20" s="102" t="s">
        <v>253</v>
      </c>
      <c r="C20" s="48" t="s">
        <v>48</v>
      </c>
      <c r="D20" s="44">
        <v>1403081571699.9998</v>
      </c>
      <c r="E20" s="44">
        <v>1356418847499.9998</v>
      </c>
      <c r="J20" s="87"/>
      <c r="K20" s="87"/>
    </row>
    <row r="21" spans="1:11" ht="39.6">
      <c r="A21" s="104"/>
      <c r="B21" s="102" t="s">
        <v>254</v>
      </c>
      <c r="C21" s="48" t="s">
        <v>49</v>
      </c>
      <c r="D21" s="97">
        <v>140308157.16999999</v>
      </c>
      <c r="E21" s="97">
        <v>135641884.74999997</v>
      </c>
      <c r="J21" s="87"/>
      <c r="K21" s="87"/>
    </row>
    <row r="22" spans="1:11" ht="52.8">
      <c r="A22" s="88">
        <v>4</v>
      </c>
      <c r="B22" s="102" t="s">
        <v>255</v>
      </c>
      <c r="C22" s="48" t="s">
        <v>50</v>
      </c>
      <c r="D22" s="35">
        <v>7.8610041087178508E-5</v>
      </c>
      <c r="E22" s="35">
        <v>7.8004814069792717E-5</v>
      </c>
      <c r="J22" s="87"/>
      <c r="K22" s="87"/>
    </row>
    <row r="23" spans="1:11" ht="52.8">
      <c r="A23" s="88">
        <v>5</v>
      </c>
      <c r="B23" s="102" t="s">
        <v>256</v>
      </c>
      <c r="C23" s="48" t="s">
        <v>51</v>
      </c>
      <c r="D23" s="35">
        <v>0.1328</v>
      </c>
      <c r="E23" s="35">
        <v>0.1389</v>
      </c>
      <c r="J23" s="87"/>
      <c r="K23" s="87"/>
    </row>
    <row r="24" spans="1:11" ht="52.8">
      <c r="A24" s="88">
        <v>6</v>
      </c>
      <c r="B24" s="102" t="s">
        <v>257</v>
      </c>
      <c r="C24" s="48" t="s">
        <v>52</v>
      </c>
      <c r="D24" s="35">
        <v>1.4E-3</v>
      </c>
      <c r="E24" s="35">
        <v>1.5E-3</v>
      </c>
      <c r="J24" s="87"/>
      <c r="K24" s="87"/>
    </row>
    <row r="25" spans="1:11" ht="52.8">
      <c r="A25" s="88">
        <v>7</v>
      </c>
      <c r="B25" s="102" t="s">
        <v>258</v>
      </c>
      <c r="C25" s="48" t="s">
        <v>97</v>
      </c>
      <c r="D25" s="36">
        <v>1443</v>
      </c>
      <c r="E25" s="36">
        <v>1388</v>
      </c>
      <c r="J25" s="87"/>
      <c r="K25" s="87"/>
    </row>
    <row r="26" spans="1:11" ht="39.6">
      <c r="A26" s="88">
        <v>8</v>
      </c>
      <c r="B26" s="102" t="s">
        <v>259</v>
      </c>
      <c r="C26" s="48" t="s">
        <v>53</v>
      </c>
      <c r="D26" s="42">
        <v>11220.75</v>
      </c>
      <c r="E26" s="42">
        <v>11129.56</v>
      </c>
      <c r="J26" s="87"/>
      <c r="K26" s="87"/>
    </row>
  </sheetData>
  <mergeCells count="3">
    <mergeCell ref="A11:A13"/>
    <mergeCell ref="A14:A18"/>
    <mergeCell ref="A19:A2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workbookViewId="0">
      <selection activeCell="C37" sqref="C37"/>
    </sheetView>
  </sheetViews>
  <sheetFormatPr defaultRowHeight="14.4"/>
  <cols>
    <col min="2" max="2" width="37.5546875" customWidth="1"/>
    <col min="3" max="3" width="55.6640625" customWidth="1"/>
  </cols>
  <sheetData>
    <row r="1" spans="1:3">
      <c r="A1" s="22" t="s">
        <v>32</v>
      </c>
      <c r="B1" s="23" t="s">
        <v>99</v>
      </c>
      <c r="C1" s="24" t="s">
        <v>54</v>
      </c>
    </row>
    <row r="2" spans="1:3">
      <c r="A2" s="3">
        <v>1</v>
      </c>
      <c r="B2" s="1"/>
      <c r="C2" s="1"/>
    </row>
    <row r="3" spans="1:3">
      <c r="A3" s="3"/>
      <c r="B3" s="25"/>
      <c r="C3" s="21"/>
    </row>
    <row r="4" spans="1:3">
      <c r="A4" s="3"/>
      <c r="B4" s="25"/>
      <c r="C4" s="21"/>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uAhZaIrgE4pvXwS6b5KxelzU7Dw=</DigestValue>
    </Reference>
    <Reference URI="#idOfficeObject" Type="http://www.w3.org/2000/09/xmldsig#Object">
      <DigestMethod Algorithm="http://www.w3.org/2000/09/xmldsig#sha1"/>
      <DigestValue>J98+JPGa3W5jrFyzroQ1kzqhQek=</DigestValue>
    </Reference>
  </SignedInfo>
  <SignatureValue>
    KdmxFH7wjY52clh3L/E4M2jdjHQe0OzPGnLEm7S5lhWetVunMnWGffZ/6V556b0tPb+si957
    mSxO0XT5vKZWYmIX0xNThcPB7ykdPtuy6rvNzDjpeyVMr9wTrr5JQR2Rgsqzm/+WK+hcVBCA
    vwvXrXpBBTlTBR1PmJCBriAdv7Y=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comments1.xml?ContentType=application/vnd.openxmlformats-officedocument.spreadsheetml.comments+xml">
        <DigestMethod Algorithm="http://www.w3.org/2000/09/xmldsig#sha1"/>
        <DigestValue>ecHH7d/jAaV1RT2AreP6PjMTwCU=</DigestValue>
      </Reference>
      <Reference URI="/xl/drawings/vmlDrawing1.vml?ContentType=application/vnd.openxmlformats-officedocument.vmlDrawing">
        <DigestMethod Algorithm="http://www.w3.org/2000/09/xmldsig#sha1"/>
        <DigestValue>ypy2lWL8HCcXoVfgWHQ2wbQ2Tn0=</DigestValue>
      </Reference>
      <Reference URI="/xl/printerSettings/printerSettings1.bin?ContentType=application/vnd.openxmlformats-officedocument.spreadsheetml.printerSettings">
        <DigestMethod Algorithm="http://www.w3.org/2000/09/xmldsig#sha1"/>
        <DigestValue>7h5rtdjMbA9Z5qu6YYkaTJuTQTY=</DigestValue>
      </Reference>
      <Reference URI="/xl/printerSettings/printerSettings2.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VW/6SHlRwekNsGUzHASaAlq6KYo=</DigestValue>
      </Reference>
      <Reference URI="/xl/styles.xml?ContentType=application/vnd.openxmlformats-officedocument.spreadsheetml.styles+xml">
        <DigestMethod Algorithm="http://www.w3.org/2000/09/xmldsig#sha1"/>
        <DigestValue>K2RVNdYqH5i7RNxUtMeCEP1rgbY=</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cSca0XZd+noE9ISqGvUcA+9oAU8=</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nbHxeYITJHN80l8AQGnymG66eBI=</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s/ppj8vt8QwpgNJ66rm4xrLjkYc=</DigestValue>
      </Reference>
      <Reference URI="/xl/worksheets/sheet2.xml?ContentType=application/vnd.openxmlformats-officedocument.spreadsheetml.worksheet+xml">
        <DigestMethod Algorithm="http://www.w3.org/2000/09/xmldsig#sha1"/>
        <DigestValue>20Z6SuuZAjerAttAp0EiHIjVVZ4=</DigestValue>
      </Reference>
      <Reference URI="/xl/worksheets/sheet3.xml?ContentType=application/vnd.openxmlformats-officedocument.spreadsheetml.worksheet+xml">
        <DigestMethod Algorithm="http://www.w3.org/2000/09/xmldsig#sha1"/>
        <DigestValue>XO3LLts0Am0Kbj0VpSVEE8SP5tw=</DigestValue>
      </Reference>
      <Reference URI="/xl/worksheets/sheet4.xml?ContentType=application/vnd.openxmlformats-officedocument.spreadsheetml.worksheet+xml">
        <DigestMethod Algorithm="http://www.w3.org/2000/09/xmldsig#sha1"/>
        <DigestValue>Vg+U5cswgeHqd+yigis9In4g5VQ=</DigestValue>
      </Reference>
      <Reference URI="/xl/worksheets/sheet5.xml?ContentType=application/vnd.openxmlformats-officedocument.spreadsheetml.worksheet+xml">
        <DigestMethod Algorithm="http://www.w3.org/2000/09/xmldsig#sha1"/>
        <DigestValue>OhuvUrfCAi/XxWPPuDjqrkTuang=</DigestValue>
      </Reference>
      <Reference URI="/xl/worksheets/sheet6.xml?ContentType=application/vnd.openxmlformats-officedocument.spreadsheetml.worksheet+xml">
        <DigestMethod Algorithm="http://www.w3.org/2000/09/xmldsig#sha1"/>
        <DigestValue>NgLuW4IGc2cJiSr3R7lkdWvAJEE=</DigestValue>
      </Reference>
    </Manifest>
    <SignatureProperties>
      <SignatureProperty Id="idSignatureTime" Target="#idPackageSignature">
        <mdssi:SignatureTime>
          <mdssi:Format>YYYY-MM-DDThh:mm:ssTZD</mdssi:Format>
          <mdssi:Value>2017-06-05T07:30:23Z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Tong quat</vt:lpstr>
      <vt:lpstr>BCTaiSan_06027</vt:lpstr>
      <vt:lpstr>BCKetQuaHoatDong_06028</vt:lpstr>
      <vt:lpstr>BCDanhMucDauTu_06029</vt:lpstr>
      <vt:lpstr>Khac_06030</vt:lpstr>
      <vt:lpstr>PhanHoiNHGS_06276</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Nguyen Duc Binh</cp:lastModifiedBy>
  <cp:lastPrinted>2015-10-06T03:58:22Z</cp:lastPrinted>
  <dcterms:created xsi:type="dcterms:W3CDTF">2013-07-15T10:49:12Z</dcterms:created>
  <dcterms:modified xsi:type="dcterms:W3CDTF">2017-06-05T04:50:41Z</dcterms:modified>
</cp:coreProperties>
</file>